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Honbu\総務\鈴木\■ホームページ変更\R8.7.7　HPアップ用R7損益計算書、貸借対照表\"/>
    </mc:Choice>
  </mc:AlternateContent>
  <xr:revisionPtr revIDLastSave="0" documentId="13_ncr:1_{DA2626CD-DCE5-4DFE-86F2-40FD475BAB56}" xr6:coauthVersionLast="47" xr6:coauthVersionMax="47" xr10:uidLastSave="{00000000-0000-0000-0000-000000000000}"/>
  <bookViews>
    <workbookView xWindow="-120" yWindow="-120" windowWidth="20730" windowHeight="11040" xr2:uid="{8B35B18A-5DED-492A-8843-4390E741545A}"/>
  </bookViews>
  <sheets>
    <sheet name="2損益計算書" sheetId="1" r:id="rId1"/>
  </sheets>
  <definedNames>
    <definedName name="_xlnm.Print_Area" localSheetId="0">'2損益計算書'!$A$1:$AP$46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0" i="1" l="1"/>
  <c r="AG38" i="1"/>
  <c r="AG35" i="1"/>
  <c r="AG31" i="1"/>
  <c r="AG28" i="1"/>
  <c r="AG20" i="1"/>
  <c r="AG15" i="1"/>
  <c r="AG16" i="1" s="1"/>
  <c r="AG25" i="1" s="1"/>
  <c r="AG32" i="1" s="1"/>
  <c r="AG39" i="1" s="1"/>
  <c r="AG42" i="1" s="1"/>
</calcChain>
</file>

<file path=xl/sharedStrings.xml><?xml version="1.0" encoding="utf-8"?>
<sst xmlns="http://schemas.openxmlformats.org/spreadsheetml/2006/main" count="40" uniqueCount="36">
  <si>
    <t>法人名　社会医療法人　慈恵会　　　　　　　　　　　　　　　　　</t>
    <rPh sb="0" eb="2">
      <t>ホウジン</t>
    </rPh>
    <rPh sb="2" eb="3">
      <t>メイ</t>
    </rPh>
    <rPh sb="4" eb="10">
      <t>シャカイイリョウホウジン</t>
    </rPh>
    <rPh sb="11" eb="14">
      <t>ジケイカイ</t>
    </rPh>
    <phoneticPr fontId="7"/>
  </si>
  <si>
    <t>所在地　北海道虻田郡洞爺湖町高砂町37番地　　　　　　　　　　　</t>
    <rPh sb="0" eb="3">
      <t>ショザイチ</t>
    </rPh>
    <rPh sb="4" eb="7">
      <t>ホッカイドウ</t>
    </rPh>
    <rPh sb="7" eb="14">
      <t>アブタグントウヤコチョウ</t>
    </rPh>
    <rPh sb="14" eb="17">
      <t>タカサゴチョウ</t>
    </rPh>
    <rPh sb="19" eb="21">
      <t>バンチ</t>
    </rPh>
    <phoneticPr fontId="7"/>
  </si>
  <si>
    <t>損益計算書</t>
    <rPh sb="0" eb="2">
      <t>ソンエキ</t>
    </rPh>
    <rPh sb="2" eb="5">
      <t>ケイサンショ</t>
    </rPh>
    <phoneticPr fontId="7"/>
  </si>
  <si>
    <t>（自　令和　7　年　4 月　1 日　　至　令和　8 年　3 月　31 日）</t>
    <rPh sb="1" eb="2">
      <t>ジ</t>
    </rPh>
    <rPh sb="3" eb="5">
      <t>レイワ</t>
    </rPh>
    <rPh sb="8" eb="9">
      <t>ネン</t>
    </rPh>
    <rPh sb="12" eb="13">
      <t>ツキ</t>
    </rPh>
    <rPh sb="16" eb="17">
      <t>ニチ</t>
    </rPh>
    <rPh sb="19" eb="20">
      <t>イタ</t>
    </rPh>
    <rPh sb="21" eb="23">
      <t>レイワ</t>
    </rPh>
    <rPh sb="26" eb="27">
      <t>ネン</t>
    </rPh>
    <rPh sb="30" eb="31">
      <t>ツキ</t>
    </rPh>
    <rPh sb="35" eb="36">
      <t>ニチ</t>
    </rPh>
    <phoneticPr fontId="7"/>
  </si>
  <si>
    <t>（単位：千円）</t>
    <rPh sb="1" eb="3">
      <t>タンイ</t>
    </rPh>
    <rPh sb="4" eb="6">
      <t>センエン</t>
    </rPh>
    <phoneticPr fontId="7"/>
  </si>
  <si>
    <t>科　　　　　　　　　　目</t>
    <rPh sb="0" eb="1">
      <t>カ</t>
    </rPh>
    <rPh sb="11" eb="12">
      <t>メ</t>
    </rPh>
    <phoneticPr fontId="7"/>
  </si>
  <si>
    <t>金　　　　　　額</t>
    <rPh sb="0" eb="1">
      <t>キン</t>
    </rPh>
    <rPh sb="7" eb="8">
      <t>ガク</t>
    </rPh>
    <phoneticPr fontId="7"/>
  </si>
  <si>
    <t>Ⅰ　事　業　損　益</t>
    <rPh sb="2" eb="3">
      <t>コト</t>
    </rPh>
    <rPh sb="4" eb="5">
      <t>ギョウ</t>
    </rPh>
    <rPh sb="6" eb="7">
      <t>ソン</t>
    </rPh>
    <rPh sb="8" eb="9">
      <t>エキ</t>
    </rPh>
    <phoneticPr fontId="7"/>
  </si>
  <si>
    <t>Ａ　本来業務事業損益</t>
    <rPh sb="2" eb="4">
      <t>ホンライ</t>
    </rPh>
    <rPh sb="4" eb="6">
      <t>ギョウム</t>
    </rPh>
    <rPh sb="6" eb="8">
      <t>ジギョウ</t>
    </rPh>
    <rPh sb="8" eb="10">
      <t>ソンエキ</t>
    </rPh>
    <phoneticPr fontId="7"/>
  </si>
  <si>
    <t>１　事　業　収　益</t>
    <rPh sb="2" eb="3">
      <t>コト</t>
    </rPh>
    <rPh sb="4" eb="5">
      <t>ギョウ</t>
    </rPh>
    <rPh sb="6" eb="7">
      <t>オサム</t>
    </rPh>
    <rPh sb="8" eb="9">
      <t>エキ</t>
    </rPh>
    <phoneticPr fontId="7"/>
  </si>
  <si>
    <t>２　事　業　費　用</t>
    <rPh sb="2" eb="3">
      <t>コト</t>
    </rPh>
    <rPh sb="4" eb="5">
      <t>ギョウ</t>
    </rPh>
    <rPh sb="6" eb="7">
      <t>ヒ</t>
    </rPh>
    <rPh sb="8" eb="9">
      <t>ヨウ</t>
    </rPh>
    <phoneticPr fontId="7"/>
  </si>
  <si>
    <t>(１)事　　業　　費</t>
    <rPh sb="3" eb="4">
      <t>コト</t>
    </rPh>
    <rPh sb="6" eb="7">
      <t>ギョウ</t>
    </rPh>
    <rPh sb="9" eb="10">
      <t>ヒ</t>
    </rPh>
    <phoneticPr fontId="7"/>
  </si>
  <si>
    <t>(２)本　　部　　費</t>
    <rPh sb="3" eb="4">
      <t>ホン</t>
    </rPh>
    <rPh sb="6" eb="7">
      <t>ブ</t>
    </rPh>
    <rPh sb="9" eb="10">
      <t>ヒ</t>
    </rPh>
    <phoneticPr fontId="7"/>
  </si>
  <si>
    <t>本来業務事業利益</t>
    <rPh sb="0" eb="2">
      <t>ホンライ</t>
    </rPh>
    <rPh sb="2" eb="4">
      <t>ギョウム</t>
    </rPh>
    <rPh sb="4" eb="6">
      <t>ジギョウ</t>
    </rPh>
    <rPh sb="6" eb="8">
      <t>リエキ</t>
    </rPh>
    <phoneticPr fontId="7"/>
  </si>
  <si>
    <t>Ｂ　附帯業務事業損益</t>
    <rPh sb="2" eb="4">
      <t>フタイ</t>
    </rPh>
    <rPh sb="4" eb="6">
      <t>ギョウム</t>
    </rPh>
    <rPh sb="6" eb="8">
      <t>ジギョウ</t>
    </rPh>
    <rPh sb="8" eb="10">
      <t>ソンエキ</t>
    </rPh>
    <phoneticPr fontId="7"/>
  </si>
  <si>
    <t>附帯業務事業損失</t>
    <rPh sb="0" eb="2">
      <t>フタイ</t>
    </rPh>
    <rPh sb="2" eb="4">
      <t>ギョウム</t>
    </rPh>
    <rPh sb="4" eb="6">
      <t>ジギョウ</t>
    </rPh>
    <rPh sb="6" eb="8">
      <t>ソンシツ</t>
    </rPh>
    <phoneticPr fontId="7"/>
  </si>
  <si>
    <t>Ｃ　収益業務事業損益</t>
    <rPh sb="2" eb="4">
      <t>シュウエキ</t>
    </rPh>
    <rPh sb="4" eb="6">
      <t>ギョウム</t>
    </rPh>
    <rPh sb="6" eb="8">
      <t>ジギョウ</t>
    </rPh>
    <rPh sb="8" eb="10">
      <t>ソンエキ</t>
    </rPh>
    <phoneticPr fontId="7"/>
  </si>
  <si>
    <t>収益業務事業利益</t>
    <rPh sb="0" eb="2">
      <t>シュウエキ</t>
    </rPh>
    <rPh sb="2" eb="4">
      <t>ギョウム</t>
    </rPh>
    <rPh sb="4" eb="6">
      <t>ジギョウ</t>
    </rPh>
    <rPh sb="6" eb="8">
      <t>リエキ</t>
    </rPh>
    <phoneticPr fontId="7"/>
  </si>
  <si>
    <t>事業利益</t>
    <rPh sb="0" eb="2">
      <t>ジギョウ</t>
    </rPh>
    <rPh sb="2" eb="4">
      <t>リエキ</t>
    </rPh>
    <phoneticPr fontId="7"/>
  </si>
  <si>
    <t>Ⅱ　事 業 外 収 益</t>
    <rPh sb="2" eb="3">
      <t>コト</t>
    </rPh>
    <rPh sb="4" eb="5">
      <t>ギョウ</t>
    </rPh>
    <rPh sb="6" eb="7">
      <t>ガイ</t>
    </rPh>
    <rPh sb="8" eb="9">
      <t>オサム</t>
    </rPh>
    <rPh sb="10" eb="11">
      <t>エキ</t>
    </rPh>
    <phoneticPr fontId="7"/>
  </si>
  <si>
    <t>受取利息</t>
    <rPh sb="0" eb="2">
      <t>ウケトリ</t>
    </rPh>
    <rPh sb="2" eb="4">
      <t>リソク</t>
    </rPh>
    <phoneticPr fontId="7"/>
  </si>
  <si>
    <t>その他の事業外収益</t>
    <rPh sb="2" eb="3">
      <t>タ</t>
    </rPh>
    <rPh sb="4" eb="6">
      <t>ジギョウ</t>
    </rPh>
    <rPh sb="6" eb="7">
      <t>ガイ</t>
    </rPh>
    <rPh sb="7" eb="9">
      <t>シュウエキ</t>
    </rPh>
    <phoneticPr fontId="7"/>
  </si>
  <si>
    <t>Ⅲ　事 業 外 費 用</t>
    <rPh sb="2" eb="3">
      <t>コト</t>
    </rPh>
    <rPh sb="4" eb="5">
      <t>ギョウ</t>
    </rPh>
    <rPh sb="6" eb="7">
      <t>ガイ</t>
    </rPh>
    <rPh sb="8" eb="9">
      <t>ヒ</t>
    </rPh>
    <rPh sb="10" eb="11">
      <t>ヨウ</t>
    </rPh>
    <phoneticPr fontId="7"/>
  </si>
  <si>
    <t>支払利息</t>
    <rPh sb="0" eb="2">
      <t>シハラ</t>
    </rPh>
    <rPh sb="2" eb="4">
      <t>リソク</t>
    </rPh>
    <phoneticPr fontId="7"/>
  </si>
  <si>
    <t>その他の事業外費用</t>
    <rPh sb="2" eb="3">
      <t>タ</t>
    </rPh>
    <rPh sb="4" eb="6">
      <t>ジギョウ</t>
    </rPh>
    <rPh sb="6" eb="7">
      <t>ガイ</t>
    </rPh>
    <rPh sb="7" eb="9">
      <t>ヒヨウ</t>
    </rPh>
    <phoneticPr fontId="7"/>
  </si>
  <si>
    <t>経常利益</t>
    <rPh sb="0" eb="2">
      <t>ケイジョウ</t>
    </rPh>
    <rPh sb="2" eb="4">
      <t>リエキ</t>
    </rPh>
    <phoneticPr fontId="7"/>
  </si>
  <si>
    <t>Ⅳ　特　別　利　益</t>
    <rPh sb="2" eb="3">
      <t>トク</t>
    </rPh>
    <rPh sb="4" eb="5">
      <t>ベツ</t>
    </rPh>
    <rPh sb="6" eb="7">
      <t>リ</t>
    </rPh>
    <rPh sb="8" eb="9">
      <t>エキ</t>
    </rPh>
    <phoneticPr fontId="7"/>
  </si>
  <si>
    <t>固定資産売却益</t>
    <rPh sb="0" eb="2">
      <t>コテイ</t>
    </rPh>
    <rPh sb="2" eb="4">
      <t>シサン</t>
    </rPh>
    <rPh sb="4" eb="7">
      <t>バイキャクエキ</t>
    </rPh>
    <phoneticPr fontId="7"/>
  </si>
  <si>
    <t>その他の特別利益</t>
    <rPh sb="2" eb="3">
      <t>タ</t>
    </rPh>
    <rPh sb="4" eb="6">
      <t>トクベツ</t>
    </rPh>
    <rPh sb="6" eb="8">
      <t>リエキ</t>
    </rPh>
    <phoneticPr fontId="7"/>
  </si>
  <si>
    <t>Ⅴ　特　別　損　失</t>
    <rPh sb="2" eb="3">
      <t>トク</t>
    </rPh>
    <rPh sb="4" eb="5">
      <t>ベツ</t>
    </rPh>
    <rPh sb="6" eb="7">
      <t>ソン</t>
    </rPh>
    <rPh sb="8" eb="9">
      <t>シツ</t>
    </rPh>
    <phoneticPr fontId="7"/>
  </si>
  <si>
    <t>固定資産除却損</t>
    <rPh sb="0" eb="4">
      <t>コテイシサン</t>
    </rPh>
    <rPh sb="4" eb="6">
      <t>ジョキャク</t>
    </rPh>
    <rPh sb="6" eb="7">
      <t>ソン</t>
    </rPh>
    <phoneticPr fontId="7"/>
  </si>
  <si>
    <t>その他の特別損失</t>
    <rPh sb="2" eb="3">
      <t>タ</t>
    </rPh>
    <rPh sb="4" eb="6">
      <t>トクベツ</t>
    </rPh>
    <rPh sb="6" eb="8">
      <t>ソンシツ</t>
    </rPh>
    <phoneticPr fontId="7"/>
  </si>
  <si>
    <t>税引前当期純利益</t>
    <rPh sb="0" eb="1">
      <t>ゼイ</t>
    </rPh>
    <rPh sb="1" eb="2">
      <t>ヒ</t>
    </rPh>
    <rPh sb="2" eb="3">
      <t>マエ</t>
    </rPh>
    <rPh sb="3" eb="5">
      <t>トウキ</t>
    </rPh>
    <rPh sb="5" eb="6">
      <t>ジュン</t>
    </rPh>
    <rPh sb="6" eb="8">
      <t>リエキ</t>
    </rPh>
    <phoneticPr fontId="7"/>
  </si>
  <si>
    <t>法人税・住民税及び事業税</t>
    <rPh sb="0" eb="3">
      <t>ホウジンゼイ</t>
    </rPh>
    <rPh sb="4" eb="6">
      <t>ジュウミン</t>
    </rPh>
    <rPh sb="6" eb="7">
      <t>ゼイ</t>
    </rPh>
    <rPh sb="7" eb="8">
      <t>オヨ</t>
    </rPh>
    <rPh sb="9" eb="12">
      <t>ジギョウゼイ</t>
    </rPh>
    <phoneticPr fontId="7"/>
  </si>
  <si>
    <t>法人税等調整額</t>
    <rPh sb="0" eb="3">
      <t>ホウジンゼイ</t>
    </rPh>
    <rPh sb="3" eb="4">
      <t>トウ</t>
    </rPh>
    <rPh sb="4" eb="7">
      <t>チョウセイガク</t>
    </rPh>
    <phoneticPr fontId="7"/>
  </si>
  <si>
    <t>当期純利益</t>
    <rPh sb="0" eb="2">
      <t>トウキ</t>
    </rPh>
    <rPh sb="2" eb="3">
      <t>ジュン</t>
    </rPh>
    <rPh sb="3" eb="5">
      <t>リエキ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</si>
</sst>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6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4" xfId="1" applyFont="1" applyBorder="1">
      <alignment vertical="center"/>
    </xf>
    <xf numFmtId="0" fontId="9" fillId="0" borderId="0" xfId="1" applyFont="1">
      <alignment vertical="center"/>
    </xf>
    <xf numFmtId="176" fontId="9" fillId="0" borderId="0" xfId="1" applyNumberFormat="1" applyFont="1">
      <alignment vertical="center"/>
    </xf>
    <xf numFmtId="0" fontId="4" fillId="0" borderId="6" xfId="1" applyFont="1" applyBorder="1">
      <alignment vertical="center"/>
    </xf>
    <xf numFmtId="0" fontId="4" fillId="0" borderId="7" xfId="1" applyFont="1" applyBorder="1">
      <alignment vertical="center"/>
    </xf>
    <xf numFmtId="176" fontId="4" fillId="0" borderId="4" xfId="1" applyNumberFormat="1" applyFont="1" applyBorder="1">
      <alignment vertical="center"/>
    </xf>
    <xf numFmtId="176" fontId="4" fillId="0" borderId="0" xfId="1" applyNumberFormat="1" applyFont="1">
      <alignment vertical="center"/>
    </xf>
    <xf numFmtId="176" fontId="4" fillId="0" borderId="5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4" fillId="0" borderId="0" xfId="1" applyFont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4" fillId="0" borderId="6" xfId="1" applyNumberFormat="1" applyFont="1" applyBorder="1">
      <alignment vertical="center"/>
    </xf>
    <xf numFmtId="176" fontId="4" fillId="0" borderId="7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0" fontId="9" fillId="0" borderId="0" xfId="1" applyFont="1" applyAlignment="1">
      <alignment horizontal="distributed" vertical="center"/>
    </xf>
    <xf numFmtId="176" fontId="4" fillId="0" borderId="1" xfId="1" applyNumberFormat="1" applyFont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3" xfId="1" applyNumberFormat="1" applyFont="1" applyBorder="1">
      <alignment vertical="center"/>
    </xf>
    <xf numFmtId="0" fontId="10" fillId="0" borderId="0" xfId="1" applyFont="1" applyAlignment="1">
      <alignment horizontal="distributed" vertical="center"/>
    </xf>
    <xf numFmtId="0" fontId="9" fillId="0" borderId="7" xfId="1" applyFont="1" applyBorder="1" applyAlignment="1">
      <alignment horizontal="distributed" vertical="center"/>
    </xf>
  </cellXfs>
  <cellStyles count="2">
    <cellStyle name="標準" xfId="0" builtinId="0"/>
    <cellStyle name="標準_Book1" xfId="1" xr:uid="{80C5B70C-28C0-4BB7-A98F-CEF65C6B5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C5AC-9640-45E6-B2A3-86BE822B1078}">
  <sheetPr>
    <tabColor rgb="FFFF0000"/>
    <pageSetUpPr fitToPage="1"/>
  </sheetPr>
  <dimension ref="A1:AO49"/>
  <sheetViews>
    <sheetView tabSelected="1" view="pageBreakPreview" zoomScaleNormal="100" zoomScaleSheetLayoutView="100" workbookViewId="0">
      <selection activeCell="AI5" sqref="AI5"/>
    </sheetView>
  </sheetViews>
  <sheetFormatPr defaultRowHeight="12" x14ac:dyDescent="0.15"/>
  <cols>
    <col min="1" max="32" width="2.25" style="2" customWidth="1"/>
    <col min="33" max="33" width="4.5" style="2" customWidth="1"/>
    <col min="34" max="41" width="2.25" style="2" customWidth="1"/>
    <col min="42" max="256" width="9" style="2"/>
    <col min="257" max="297" width="2.25" style="2" customWidth="1"/>
    <col min="298" max="512" width="9" style="2"/>
    <col min="513" max="553" width="2.25" style="2" customWidth="1"/>
    <col min="554" max="768" width="9" style="2"/>
    <col min="769" max="809" width="2.25" style="2" customWidth="1"/>
    <col min="810" max="1024" width="9" style="2"/>
    <col min="1025" max="1065" width="2.25" style="2" customWidth="1"/>
    <col min="1066" max="1280" width="9" style="2"/>
    <col min="1281" max="1321" width="2.25" style="2" customWidth="1"/>
    <col min="1322" max="1536" width="9" style="2"/>
    <col min="1537" max="1577" width="2.25" style="2" customWidth="1"/>
    <col min="1578" max="1792" width="9" style="2"/>
    <col min="1793" max="1833" width="2.25" style="2" customWidth="1"/>
    <col min="1834" max="2048" width="9" style="2"/>
    <col min="2049" max="2089" width="2.25" style="2" customWidth="1"/>
    <col min="2090" max="2304" width="9" style="2"/>
    <col min="2305" max="2345" width="2.25" style="2" customWidth="1"/>
    <col min="2346" max="2560" width="9" style="2"/>
    <col min="2561" max="2601" width="2.25" style="2" customWidth="1"/>
    <col min="2602" max="2816" width="9" style="2"/>
    <col min="2817" max="2857" width="2.25" style="2" customWidth="1"/>
    <col min="2858" max="3072" width="9" style="2"/>
    <col min="3073" max="3113" width="2.25" style="2" customWidth="1"/>
    <col min="3114" max="3328" width="9" style="2"/>
    <col min="3329" max="3369" width="2.25" style="2" customWidth="1"/>
    <col min="3370" max="3584" width="9" style="2"/>
    <col min="3585" max="3625" width="2.25" style="2" customWidth="1"/>
    <col min="3626" max="3840" width="9" style="2"/>
    <col min="3841" max="3881" width="2.25" style="2" customWidth="1"/>
    <col min="3882" max="4096" width="9" style="2"/>
    <col min="4097" max="4137" width="2.25" style="2" customWidth="1"/>
    <col min="4138" max="4352" width="9" style="2"/>
    <col min="4353" max="4393" width="2.25" style="2" customWidth="1"/>
    <col min="4394" max="4608" width="9" style="2"/>
    <col min="4609" max="4649" width="2.25" style="2" customWidth="1"/>
    <col min="4650" max="4864" width="9" style="2"/>
    <col min="4865" max="4905" width="2.25" style="2" customWidth="1"/>
    <col min="4906" max="5120" width="9" style="2"/>
    <col min="5121" max="5161" width="2.25" style="2" customWidth="1"/>
    <col min="5162" max="5376" width="9" style="2"/>
    <col min="5377" max="5417" width="2.25" style="2" customWidth="1"/>
    <col min="5418" max="5632" width="9" style="2"/>
    <col min="5633" max="5673" width="2.25" style="2" customWidth="1"/>
    <col min="5674" max="5888" width="9" style="2"/>
    <col min="5889" max="5929" width="2.25" style="2" customWidth="1"/>
    <col min="5930" max="6144" width="9" style="2"/>
    <col min="6145" max="6185" width="2.25" style="2" customWidth="1"/>
    <col min="6186" max="6400" width="9" style="2"/>
    <col min="6401" max="6441" width="2.25" style="2" customWidth="1"/>
    <col min="6442" max="6656" width="9" style="2"/>
    <col min="6657" max="6697" width="2.25" style="2" customWidth="1"/>
    <col min="6698" max="6912" width="9" style="2"/>
    <col min="6913" max="6953" width="2.25" style="2" customWidth="1"/>
    <col min="6954" max="7168" width="9" style="2"/>
    <col min="7169" max="7209" width="2.25" style="2" customWidth="1"/>
    <col min="7210" max="7424" width="9" style="2"/>
    <col min="7425" max="7465" width="2.25" style="2" customWidth="1"/>
    <col min="7466" max="7680" width="9" style="2"/>
    <col min="7681" max="7721" width="2.25" style="2" customWidth="1"/>
    <col min="7722" max="7936" width="9" style="2"/>
    <col min="7937" max="7977" width="2.25" style="2" customWidth="1"/>
    <col min="7978" max="8192" width="9" style="2"/>
    <col min="8193" max="8233" width="2.25" style="2" customWidth="1"/>
    <col min="8234" max="8448" width="9" style="2"/>
    <col min="8449" max="8489" width="2.25" style="2" customWidth="1"/>
    <col min="8490" max="8704" width="9" style="2"/>
    <col min="8705" max="8745" width="2.25" style="2" customWidth="1"/>
    <col min="8746" max="8960" width="9" style="2"/>
    <col min="8961" max="9001" width="2.25" style="2" customWidth="1"/>
    <col min="9002" max="9216" width="9" style="2"/>
    <col min="9217" max="9257" width="2.25" style="2" customWidth="1"/>
    <col min="9258" max="9472" width="9" style="2"/>
    <col min="9473" max="9513" width="2.25" style="2" customWidth="1"/>
    <col min="9514" max="9728" width="9" style="2"/>
    <col min="9729" max="9769" width="2.25" style="2" customWidth="1"/>
    <col min="9770" max="9984" width="9" style="2"/>
    <col min="9985" max="10025" width="2.25" style="2" customWidth="1"/>
    <col min="10026" max="10240" width="9" style="2"/>
    <col min="10241" max="10281" width="2.25" style="2" customWidth="1"/>
    <col min="10282" max="10496" width="9" style="2"/>
    <col min="10497" max="10537" width="2.25" style="2" customWidth="1"/>
    <col min="10538" max="10752" width="9" style="2"/>
    <col min="10753" max="10793" width="2.25" style="2" customWidth="1"/>
    <col min="10794" max="11008" width="9" style="2"/>
    <col min="11009" max="11049" width="2.25" style="2" customWidth="1"/>
    <col min="11050" max="11264" width="9" style="2"/>
    <col min="11265" max="11305" width="2.25" style="2" customWidth="1"/>
    <col min="11306" max="11520" width="9" style="2"/>
    <col min="11521" max="11561" width="2.25" style="2" customWidth="1"/>
    <col min="11562" max="11776" width="9" style="2"/>
    <col min="11777" max="11817" width="2.25" style="2" customWidth="1"/>
    <col min="11818" max="12032" width="9" style="2"/>
    <col min="12033" max="12073" width="2.25" style="2" customWidth="1"/>
    <col min="12074" max="12288" width="9" style="2"/>
    <col min="12289" max="12329" width="2.25" style="2" customWidth="1"/>
    <col min="12330" max="12544" width="9" style="2"/>
    <col min="12545" max="12585" width="2.25" style="2" customWidth="1"/>
    <col min="12586" max="12800" width="9" style="2"/>
    <col min="12801" max="12841" width="2.25" style="2" customWidth="1"/>
    <col min="12842" max="13056" width="9" style="2"/>
    <col min="13057" max="13097" width="2.25" style="2" customWidth="1"/>
    <col min="13098" max="13312" width="9" style="2"/>
    <col min="13313" max="13353" width="2.25" style="2" customWidth="1"/>
    <col min="13354" max="13568" width="9" style="2"/>
    <col min="13569" max="13609" width="2.25" style="2" customWidth="1"/>
    <col min="13610" max="13824" width="9" style="2"/>
    <col min="13825" max="13865" width="2.25" style="2" customWidth="1"/>
    <col min="13866" max="14080" width="9" style="2"/>
    <col min="14081" max="14121" width="2.25" style="2" customWidth="1"/>
    <col min="14122" max="14336" width="9" style="2"/>
    <col min="14337" max="14377" width="2.25" style="2" customWidth="1"/>
    <col min="14378" max="14592" width="9" style="2"/>
    <col min="14593" max="14633" width="2.25" style="2" customWidth="1"/>
    <col min="14634" max="14848" width="9" style="2"/>
    <col min="14849" max="14889" width="2.25" style="2" customWidth="1"/>
    <col min="14890" max="15104" width="9" style="2"/>
    <col min="15105" max="15145" width="2.25" style="2" customWidth="1"/>
    <col min="15146" max="15360" width="9" style="2"/>
    <col min="15361" max="15401" width="2.25" style="2" customWidth="1"/>
    <col min="15402" max="15616" width="9" style="2"/>
    <col min="15617" max="15657" width="2.25" style="2" customWidth="1"/>
    <col min="15658" max="15872" width="9" style="2"/>
    <col min="15873" max="15913" width="2.25" style="2" customWidth="1"/>
    <col min="15914" max="16128" width="9" style="2"/>
    <col min="16129" max="16169" width="2.25" style="2" customWidth="1"/>
    <col min="16170" max="16384" width="9" style="2"/>
  </cols>
  <sheetData>
    <row r="1" spans="1:41" ht="17.25" customHeight="1" x14ac:dyDescent="0.15">
      <c r="A1" s="1"/>
      <c r="AF1" s="3"/>
    </row>
    <row r="2" spans="1:41" ht="17.25" customHeight="1" x14ac:dyDescent="0.15"/>
    <row r="3" spans="1:41" ht="17.25" customHeight="1" x14ac:dyDescent="0.15">
      <c r="B3" s="4" t="s">
        <v>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15"/>
      <c r="AD3" s="15"/>
      <c r="AE3" s="15"/>
      <c r="AF3" s="15"/>
      <c r="AG3" s="15"/>
      <c r="AH3" s="15"/>
      <c r="AI3" s="15"/>
      <c r="AJ3" s="15"/>
    </row>
    <row r="4" spans="1:41" ht="17.25" customHeight="1" x14ac:dyDescent="0.15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ht="17.25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7.25" customHeight="1" x14ac:dyDescent="0.15">
      <c r="O6" s="16" t="s">
        <v>2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41" ht="17.25" customHeight="1" x14ac:dyDescent="0.15">
      <c r="E7" s="17" t="s">
        <v>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</row>
    <row r="8" spans="1:41" ht="17.25" customHeight="1" x14ac:dyDescent="0.15">
      <c r="AO8" s="6" t="s">
        <v>4</v>
      </c>
    </row>
    <row r="9" spans="1:41" ht="17.25" customHeight="1" x14ac:dyDescent="0.15">
      <c r="B9" s="18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  <c r="X9" s="18" t="s">
        <v>6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20"/>
    </row>
    <row r="10" spans="1:41" ht="17.25" customHeight="1" x14ac:dyDescent="0.15">
      <c r="B10" s="7"/>
      <c r="C10" s="8" t="s">
        <v>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X10" s="12"/>
      <c r="Y10" s="13"/>
      <c r="Z10" s="13"/>
      <c r="AA10" s="13"/>
      <c r="AB10" s="13"/>
      <c r="AC10" s="13"/>
      <c r="AD10" s="13"/>
      <c r="AE10" s="13"/>
      <c r="AF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1" ht="17.25" customHeight="1" x14ac:dyDescent="0.15">
      <c r="B11" s="7"/>
      <c r="C11" s="8"/>
      <c r="D11" s="8" t="s">
        <v>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X11" s="12"/>
      <c r="Y11" s="13"/>
      <c r="Z11" s="13"/>
      <c r="AA11" s="13"/>
      <c r="AB11" s="13"/>
      <c r="AC11" s="13"/>
      <c r="AD11" s="13"/>
      <c r="AE11" s="13"/>
      <c r="AF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1" ht="17.25" customHeight="1" x14ac:dyDescent="0.15">
      <c r="B12" s="7"/>
      <c r="C12" s="8"/>
      <c r="D12" s="8"/>
      <c r="E12" s="8" t="s">
        <v>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X12" s="12"/>
      <c r="Y12" s="13"/>
      <c r="Z12" s="13"/>
      <c r="AA12" s="13"/>
      <c r="AB12" s="13"/>
      <c r="AC12" s="13"/>
      <c r="AD12" s="13"/>
      <c r="AE12" s="13"/>
      <c r="AF12" s="14"/>
      <c r="AG12" s="12">
        <v>4030540</v>
      </c>
      <c r="AH12" s="13"/>
      <c r="AI12" s="13"/>
      <c r="AJ12" s="13"/>
      <c r="AK12" s="13"/>
      <c r="AL12" s="13"/>
      <c r="AM12" s="13"/>
      <c r="AN12" s="13"/>
      <c r="AO12" s="14"/>
    </row>
    <row r="13" spans="1:41" ht="17.25" customHeight="1" x14ac:dyDescent="0.15">
      <c r="B13" s="7"/>
      <c r="C13" s="8"/>
      <c r="D13" s="8"/>
      <c r="E13" s="8" t="s">
        <v>10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X13" s="12"/>
      <c r="Y13" s="13"/>
      <c r="Z13" s="13"/>
      <c r="AA13" s="13"/>
      <c r="AB13" s="13"/>
      <c r="AC13" s="13"/>
      <c r="AD13" s="13"/>
      <c r="AE13" s="13"/>
      <c r="AF13" s="14"/>
      <c r="AG13" s="12"/>
      <c r="AH13" s="13"/>
      <c r="AI13" s="13"/>
      <c r="AJ13" s="13"/>
      <c r="AK13" s="13"/>
      <c r="AL13" s="13"/>
      <c r="AM13" s="13"/>
      <c r="AN13" s="13"/>
      <c r="AO13" s="14"/>
    </row>
    <row r="14" spans="1:41" ht="17.25" customHeight="1" x14ac:dyDescent="0.15">
      <c r="B14" s="7"/>
      <c r="C14" s="8"/>
      <c r="D14" s="8"/>
      <c r="E14" s="8"/>
      <c r="F14" s="8" t="s">
        <v>11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X14" s="12">
        <v>3782474</v>
      </c>
      <c r="Y14" s="13"/>
      <c r="Z14" s="13"/>
      <c r="AA14" s="13"/>
      <c r="AB14" s="13"/>
      <c r="AC14" s="13"/>
      <c r="AD14" s="13"/>
      <c r="AE14" s="13"/>
      <c r="AF14" s="14"/>
      <c r="AG14" s="12"/>
      <c r="AH14" s="13"/>
      <c r="AI14" s="13"/>
      <c r="AJ14" s="13"/>
      <c r="AK14" s="13"/>
      <c r="AL14" s="13"/>
      <c r="AM14" s="13"/>
      <c r="AN14" s="13"/>
      <c r="AO14" s="14"/>
    </row>
    <row r="15" spans="1:41" ht="17.25" customHeight="1" x14ac:dyDescent="0.15">
      <c r="B15" s="7"/>
      <c r="C15" s="8"/>
      <c r="D15" s="8"/>
      <c r="E15" s="8"/>
      <c r="F15" s="8" t="s">
        <v>12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X15" s="21">
        <v>131424</v>
      </c>
      <c r="Y15" s="22"/>
      <c r="Z15" s="22"/>
      <c r="AA15" s="22"/>
      <c r="AB15" s="22"/>
      <c r="AC15" s="22"/>
      <c r="AD15" s="22"/>
      <c r="AE15" s="22"/>
      <c r="AF15" s="23"/>
      <c r="AG15" s="21">
        <f>SUM(X14:AF15)</f>
        <v>3913898</v>
      </c>
      <c r="AH15" s="22"/>
      <c r="AI15" s="22"/>
      <c r="AJ15" s="22"/>
      <c r="AK15" s="22"/>
      <c r="AL15" s="22"/>
      <c r="AM15" s="22"/>
      <c r="AN15" s="22"/>
      <c r="AO15" s="23"/>
    </row>
    <row r="16" spans="1:41" ht="17.25" customHeight="1" x14ac:dyDescent="0.15">
      <c r="B16" s="7"/>
      <c r="C16" s="8"/>
      <c r="D16" s="8"/>
      <c r="E16" s="8"/>
      <c r="F16" s="8"/>
      <c r="G16" s="8"/>
      <c r="H16" s="24" t="s">
        <v>13</v>
      </c>
      <c r="I16" s="24"/>
      <c r="J16" s="24"/>
      <c r="K16" s="24"/>
      <c r="L16" s="24"/>
      <c r="M16" s="24"/>
      <c r="N16" s="24"/>
      <c r="O16" s="24"/>
      <c r="P16" s="8"/>
      <c r="Q16" s="8"/>
      <c r="R16" s="8"/>
      <c r="S16" s="8"/>
      <c r="T16" s="8"/>
      <c r="U16" s="8"/>
      <c r="V16" s="8"/>
      <c r="X16" s="12"/>
      <c r="Y16" s="13"/>
      <c r="Z16" s="13"/>
      <c r="AA16" s="13"/>
      <c r="AB16" s="13"/>
      <c r="AC16" s="13"/>
      <c r="AD16" s="13"/>
      <c r="AE16" s="13"/>
      <c r="AF16" s="14"/>
      <c r="AG16" s="12">
        <f>AG12-AG15</f>
        <v>116642</v>
      </c>
      <c r="AH16" s="13"/>
      <c r="AI16" s="13"/>
      <c r="AJ16" s="13"/>
      <c r="AK16" s="13"/>
      <c r="AL16" s="13"/>
      <c r="AM16" s="13"/>
      <c r="AN16" s="13"/>
      <c r="AO16" s="14"/>
    </row>
    <row r="17" spans="2:41" ht="17.25" customHeight="1" x14ac:dyDescent="0.15">
      <c r="B17" s="7"/>
      <c r="C17" s="8"/>
      <c r="D17" s="8" t="s">
        <v>14</v>
      </c>
      <c r="E17" s="8"/>
      <c r="F17" s="8"/>
      <c r="G17" s="8"/>
      <c r="H17" s="8"/>
      <c r="I17" s="8"/>
      <c r="J17" s="8"/>
      <c r="K17" s="9"/>
      <c r="L17" s="9"/>
      <c r="M17" s="9"/>
      <c r="N17" s="9"/>
      <c r="O17" s="9"/>
      <c r="P17" s="9"/>
      <c r="Q17" s="9"/>
      <c r="R17" s="9"/>
      <c r="S17" s="9"/>
      <c r="T17" s="9"/>
      <c r="U17" s="8"/>
      <c r="V17" s="8"/>
      <c r="X17" s="12"/>
      <c r="Y17" s="13"/>
      <c r="Z17" s="13"/>
      <c r="AA17" s="13"/>
      <c r="AB17" s="13"/>
      <c r="AC17" s="13"/>
      <c r="AD17" s="13"/>
      <c r="AE17" s="13"/>
      <c r="AF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7.25" customHeight="1" x14ac:dyDescent="0.15">
      <c r="B18" s="7"/>
      <c r="C18" s="8"/>
      <c r="D18" s="8"/>
      <c r="E18" s="8" t="s">
        <v>9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X18" s="12"/>
      <c r="Y18" s="13"/>
      <c r="Z18" s="13"/>
      <c r="AA18" s="13"/>
      <c r="AB18" s="13"/>
      <c r="AC18" s="13"/>
      <c r="AD18" s="13"/>
      <c r="AE18" s="13"/>
      <c r="AF18" s="14"/>
      <c r="AG18" s="12">
        <v>145933</v>
      </c>
      <c r="AH18" s="13"/>
      <c r="AI18" s="13"/>
      <c r="AJ18" s="13"/>
      <c r="AK18" s="13"/>
      <c r="AL18" s="13"/>
      <c r="AM18" s="13"/>
      <c r="AN18" s="13"/>
      <c r="AO18" s="14"/>
    </row>
    <row r="19" spans="2:41" ht="17.25" customHeight="1" x14ac:dyDescent="0.15">
      <c r="B19" s="7"/>
      <c r="C19" s="8"/>
      <c r="D19" s="8"/>
      <c r="E19" s="8" t="s">
        <v>10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X19" s="12"/>
      <c r="Y19" s="13"/>
      <c r="Z19" s="13"/>
      <c r="AA19" s="13"/>
      <c r="AB19" s="13"/>
      <c r="AC19" s="13"/>
      <c r="AD19" s="13"/>
      <c r="AE19" s="13"/>
      <c r="AF19" s="14"/>
      <c r="AG19" s="21">
        <v>146242</v>
      </c>
      <c r="AH19" s="22"/>
      <c r="AI19" s="22"/>
      <c r="AJ19" s="22"/>
      <c r="AK19" s="22"/>
      <c r="AL19" s="22"/>
      <c r="AM19" s="22"/>
      <c r="AN19" s="22"/>
      <c r="AO19" s="23"/>
    </row>
    <row r="20" spans="2:41" ht="17.25" customHeight="1" x14ac:dyDescent="0.15">
      <c r="B20" s="7"/>
      <c r="C20" s="8"/>
      <c r="D20" s="8"/>
      <c r="E20" s="8"/>
      <c r="F20" s="8"/>
      <c r="G20" s="8"/>
      <c r="H20" s="24" t="s">
        <v>15</v>
      </c>
      <c r="I20" s="24"/>
      <c r="J20" s="24"/>
      <c r="K20" s="24"/>
      <c r="L20" s="24"/>
      <c r="M20" s="24"/>
      <c r="N20" s="24"/>
      <c r="O20" s="24"/>
      <c r="P20" s="8"/>
      <c r="Q20" s="8"/>
      <c r="R20" s="8"/>
      <c r="S20" s="8"/>
      <c r="T20" s="8"/>
      <c r="U20" s="8"/>
      <c r="V20" s="8"/>
      <c r="X20" s="12"/>
      <c r="Y20" s="13"/>
      <c r="Z20" s="13"/>
      <c r="AA20" s="13"/>
      <c r="AB20" s="13"/>
      <c r="AC20" s="13"/>
      <c r="AD20" s="13"/>
      <c r="AE20" s="13"/>
      <c r="AF20" s="14"/>
      <c r="AG20" s="12">
        <f>AG18-AG19</f>
        <v>-309</v>
      </c>
      <c r="AH20" s="13"/>
      <c r="AI20" s="13"/>
      <c r="AJ20" s="13"/>
      <c r="AK20" s="13"/>
      <c r="AL20" s="13"/>
      <c r="AM20" s="13"/>
      <c r="AN20" s="13"/>
      <c r="AO20" s="14"/>
    </row>
    <row r="21" spans="2:41" ht="17.25" customHeight="1" x14ac:dyDescent="0.15">
      <c r="B21" s="7"/>
      <c r="C21" s="8"/>
      <c r="D21" s="8" t="s">
        <v>16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X21" s="12"/>
      <c r="Y21" s="13"/>
      <c r="Z21" s="13"/>
      <c r="AA21" s="13"/>
      <c r="AB21" s="13"/>
      <c r="AC21" s="13"/>
      <c r="AD21" s="13"/>
      <c r="AE21" s="13"/>
      <c r="AF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7.25" customHeight="1" x14ac:dyDescent="0.15">
      <c r="B22" s="7"/>
      <c r="C22" s="8"/>
      <c r="D22" s="8"/>
      <c r="E22" s="8" t="s">
        <v>9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X22" s="12"/>
      <c r="Y22" s="13"/>
      <c r="Z22" s="13"/>
      <c r="AA22" s="13"/>
      <c r="AB22" s="13"/>
      <c r="AC22" s="13"/>
      <c r="AD22" s="13"/>
      <c r="AE22" s="13"/>
      <c r="AF22" s="14"/>
      <c r="AG22" s="12">
        <v>0</v>
      </c>
      <c r="AH22" s="13"/>
      <c r="AI22" s="13"/>
      <c r="AJ22" s="13"/>
      <c r="AK22" s="13"/>
      <c r="AL22" s="13"/>
      <c r="AM22" s="13"/>
      <c r="AN22" s="13"/>
      <c r="AO22" s="14"/>
    </row>
    <row r="23" spans="2:41" ht="17.25" customHeight="1" x14ac:dyDescent="0.15">
      <c r="B23" s="7"/>
      <c r="C23" s="8"/>
      <c r="D23" s="8"/>
      <c r="E23" s="8" t="s">
        <v>10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X23" s="12"/>
      <c r="Y23" s="13"/>
      <c r="Z23" s="13"/>
      <c r="AA23" s="13"/>
      <c r="AB23" s="13"/>
      <c r="AC23" s="13"/>
      <c r="AD23" s="13"/>
      <c r="AE23" s="13"/>
      <c r="AF23" s="14"/>
      <c r="AG23" s="21">
        <v>0</v>
      </c>
      <c r="AH23" s="22"/>
      <c r="AI23" s="22"/>
      <c r="AJ23" s="22"/>
      <c r="AK23" s="22"/>
      <c r="AL23" s="22"/>
      <c r="AM23" s="22"/>
      <c r="AN23" s="22"/>
      <c r="AO23" s="23"/>
    </row>
    <row r="24" spans="2:41" ht="17.25" customHeight="1" x14ac:dyDescent="0.15">
      <c r="B24" s="7"/>
      <c r="C24" s="8"/>
      <c r="D24" s="8"/>
      <c r="E24" s="8"/>
      <c r="F24" s="8"/>
      <c r="G24" s="8"/>
      <c r="H24" s="24" t="s">
        <v>17</v>
      </c>
      <c r="I24" s="24"/>
      <c r="J24" s="24"/>
      <c r="K24" s="24"/>
      <c r="L24" s="24"/>
      <c r="M24" s="24"/>
      <c r="N24" s="24"/>
      <c r="O24" s="24"/>
      <c r="P24" s="8"/>
      <c r="Q24" s="8"/>
      <c r="R24" s="8"/>
      <c r="S24" s="8"/>
      <c r="T24" s="8"/>
      <c r="U24" s="8"/>
      <c r="V24" s="8"/>
      <c r="X24" s="12"/>
      <c r="Y24" s="13"/>
      <c r="Z24" s="13"/>
      <c r="AA24" s="13"/>
      <c r="AB24" s="13"/>
      <c r="AC24" s="13"/>
      <c r="AD24" s="13"/>
      <c r="AE24" s="13"/>
      <c r="AF24" s="14"/>
      <c r="AG24" s="25">
        <v>0</v>
      </c>
      <c r="AH24" s="26"/>
      <c r="AI24" s="26"/>
      <c r="AJ24" s="26"/>
      <c r="AK24" s="26"/>
      <c r="AL24" s="26"/>
      <c r="AM24" s="26"/>
      <c r="AN24" s="26"/>
      <c r="AO24" s="27"/>
    </row>
    <row r="25" spans="2:41" ht="17.25" customHeight="1" x14ac:dyDescent="0.15">
      <c r="B25" s="7"/>
      <c r="C25" s="8"/>
      <c r="D25" s="8"/>
      <c r="E25" s="8"/>
      <c r="F25" s="8"/>
      <c r="G25" s="8"/>
      <c r="I25" s="8"/>
      <c r="J25" s="8"/>
      <c r="K25" s="8"/>
      <c r="M25" s="8"/>
      <c r="N25" s="8"/>
      <c r="O25" s="24" t="s">
        <v>18</v>
      </c>
      <c r="P25" s="24"/>
      <c r="Q25" s="24"/>
      <c r="R25" s="24"/>
      <c r="S25" s="24"/>
      <c r="T25" s="24"/>
      <c r="U25" s="24"/>
      <c r="V25" s="24"/>
      <c r="X25" s="12"/>
      <c r="Y25" s="13"/>
      <c r="Z25" s="13"/>
      <c r="AA25" s="13"/>
      <c r="AB25" s="13"/>
      <c r="AC25" s="13"/>
      <c r="AD25" s="13"/>
      <c r="AE25" s="13"/>
      <c r="AF25" s="14"/>
      <c r="AG25" s="12">
        <f>AG16+AG20</f>
        <v>116333</v>
      </c>
      <c r="AH25" s="13"/>
      <c r="AI25" s="13"/>
      <c r="AJ25" s="13"/>
      <c r="AK25" s="13"/>
      <c r="AL25" s="13"/>
      <c r="AM25" s="13"/>
      <c r="AN25" s="13"/>
      <c r="AO25" s="14"/>
    </row>
    <row r="26" spans="2:41" ht="17.25" customHeight="1" x14ac:dyDescent="0.15">
      <c r="B26" s="7"/>
      <c r="C26" s="8" t="s">
        <v>19</v>
      </c>
      <c r="X26" s="12"/>
      <c r="Y26" s="13"/>
      <c r="Z26" s="13"/>
      <c r="AA26" s="13"/>
      <c r="AB26" s="13"/>
      <c r="AC26" s="13"/>
      <c r="AD26" s="13"/>
      <c r="AE26" s="13"/>
      <c r="AF26" s="14"/>
      <c r="AG26" s="12"/>
      <c r="AH26" s="13"/>
      <c r="AI26" s="13"/>
      <c r="AJ26" s="13"/>
      <c r="AK26" s="13"/>
      <c r="AL26" s="13"/>
      <c r="AM26" s="13"/>
      <c r="AN26" s="13"/>
      <c r="AO26" s="14"/>
    </row>
    <row r="27" spans="2:41" ht="17.25" customHeight="1" x14ac:dyDescent="0.15">
      <c r="B27" s="7"/>
      <c r="C27" s="8"/>
      <c r="G27" s="16" t="s">
        <v>20</v>
      </c>
      <c r="H27" s="16"/>
      <c r="I27" s="16"/>
      <c r="J27" s="16"/>
      <c r="K27" s="16"/>
      <c r="L27" s="16"/>
      <c r="M27" s="16"/>
      <c r="N27" s="16"/>
      <c r="X27" s="12">
        <v>927</v>
      </c>
      <c r="Y27" s="13"/>
      <c r="Z27" s="13"/>
      <c r="AA27" s="13"/>
      <c r="AB27" s="13"/>
      <c r="AC27" s="13"/>
      <c r="AD27" s="13"/>
      <c r="AE27" s="13"/>
      <c r="AF27" s="14"/>
      <c r="AG27" s="12"/>
      <c r="AH27" s="13"/>
      <c r="AI27" s="13"/>
      <c r="AJ27" s="13"/>
      <c r="AK27" s="13"/>
      <c r="AL27" s="13"/>
      <c r="AM27" s="13"/>
      <c r="AN27" s="13"/>
      <c r="AO27" s="14"/>
    </row>
    <row r="28" spans="2:41" ht="17.25" customHeight="1" x14ac:dyDescent="0.15">
      <c r="B28" s="7"/>
      <c r="C28" s="8"/>
      <c r="G28" s="28" t="s">
        <v>21</v>
      </c>
      <c r="H28" s="28"/>
      <c r="I28" s="28"/>
      <c r="J28" s="28"/>
      <c r="K28" s="28"/>
      <c r="L28" s="28"/>
      <c r="M28" s="28"/>
      <c r="N28" s="28"/>
      <c r="X28" s="21">
        <v>13274</v>
      </c>
      <c r="Y28" s="22"/>
      <c r="Z28" s="22"/>
      <c r="AA28" s="22"/>
      <c r="AB28" s="22"/>
      <c r="AC28" s="22"/>
      <c r="AD28" s="22"/>
      <c r="AE28" s="22"/>
      <c r="AF28" s="23"/>
      <c r="AG28" s="12">
        <f>SUM(X27:AF28)</f>
        <v>14201</v>
      </c>
      <c r="AH28" s="13"/>
      <c r="AI28" s="13"/>
      <c r="AJ28" s="13"/>
      <c r="AK28" s="13"/>
      <c r="AL28" s="13"/>
      <c r="AM28" s="13"/>
      <c r="AN28" s="13"/>
      <c r="AO28" s="14"/>
    </row>
    <row r="29" spans="2:41" ht="17.25" customHeight="1" x14ac:dyDescent="0.15">
      <c r="B29" s="7"/>
      <c r="C29" s="8" t="s">
        <v>22</v>
      </c>
      <c r="X29" s="12"/>
      <c r="Y29" s="13"/>
      <c r="Z29" s="13"/>
      <c r="AA29" s="13"/>
      <c r="AB29" s="13"/>
      <c r="AC29" s="13"/>
      <c r="AD29" s="13"/>
      <c r="AE29" s="13"/>
      <c r="AF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7.25" customHeight="1" x14ac:dyDescent="0.15">
      <c r="B30" s="7"/>
      <c r="C30" s="8"/>
      <c r="G30" s="16" t="s">
        <v>23</v>
      </c>
      <c r="H30" s="16"/>
      <c r="I30" s="16"/>
      <c r="J30" s="16"/>
      <c r="K30" s="16"/>
      <c r="L30" s="16"/>
      <c r="M30" s="16"/>
      <c r="N30" s="16"/>
      <c r="X30" s="12">
        <v>23707</v>
      </c>
      <c r="Y30" s="13"/>
      <c r="Z30" s="13"/>
      <c r="AA30" s="13"/>
      <c r="AB30" s="13"/>
      <c r="AC30" s="13"/>
      <c r="AD30" s="13"/>
      <c r="AE30" s="13"/>
      <c r="AF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7.25" customHeight="1" x14ac:dyDescent="0.15">
      <c r="B31" s="7"/>
      <c r="C31" s="8"/>
      <c r="G31" s="28" t="s">
        <v>24</v>
      </c>
      <c r="H31" s="28"/>
      <c r="I31" s="28"/>
      <c r="J31" s="28"/>
      <c r="K31" s="28"/>
      <c r="L31" s="28"/>
      <c r="M31" s="28"/>
      <c r="N31" s="28"/>
      <c r="X31" s="21">
        <v>0</v>
      </c>
      <c r="Y31" s="22"/>
      <c r="Z31" s="22"/>
      <c r="AA31" s="22"/>
      <c r="AB31" s="22"/>
      <c r="AC31" s="22"/>
      <c r="AD31" s="22"/>
      <c r="AE31" s="22"/>
      <c r="AF31" s="23"/>
      <c r="AG31" s="21">
        <f>SUM(X30:AF31)</f>
        <v>23707</v>
      </c>
      <c r="AH31" s="22"/>
      <c r="AI31" s="22"/>
      <c r="AJ31" s="22"/>
      <c r="AK31" s="22"/>
      <c r="AL31" s="22"/>
      <c r="AM31" s="22"/>
      <c r="AN31" s="22"/>
      <c r="AO31" s="23"/>
    </row>
    <row r="32" spans="2:41" ht="17.25" customHeight="1" x14ac:dyDescent="0.15">
      <c r="B32" s="7"/>
      <c r="C32" s="8"/>
      <c r="I32" s="8"/>
      <c r="J32" s="8"/>
      <c r="K32" s="8"/>
      <c r="M32" s="8"/>
      <c r="N32" s="8"/>
      <c r="O32" s="24" t="s">
        <v>25</v>
      </c>
      <c r="P32" s="24"/>
      <c r="Q32" s="24"/>
      <c r="R32" s="24"/>
      <c r="S32" s="24"/>
      <c r="T32" s="24"/>
      <c r="U32" s="24"/>
      <c r="V32" s="24"/>
      <c r="X32" s="12"/>
      <c r="Y32" s="13"/>
      <c r="Z32" s="13"/>
      <c r="AA32" s="13"/>
      <c r="AB32" s="13"/>
      <c r="AC32" s="13"/>
      <c r="AD32" s="13"/>
      <c r="AE32" s="13"/>
      <c r="AF32" s="14"/>
      <c r="AG32" s="12">
        <f>AG25+AG28-AG31</f>
        <v>106827</v>
      </c>
      <c r="AH32" s="13"/>
      <c r="AI32" s="13"/>
      <c r="AJ32" s="13"/>
      <c r="AK32" s="13"/>
      <c r="AL32" s="13"/>
      <c r="AM32" s="13"/>
      <c r="AN32" s="13"/>
      <c r="AO32" s="14"/>
    </row>
    <row r="33" spans="2:41" ht="17.25" customHeight="1" x14ac:dyDescent="0.15">
      <c r="B33" s="7"/>
      <c r="C33" s="8" t="s">
        <v>26</v>
      </c>
      <c r="X33" s="12"/>
      <c r="Y33" s="13"/>
      <c r="Z33" s="13"/>
      <c r="AA33" s="13"/>
      <c r="AB33" s="13"/>
      <c r="AC33" s="13"/>
      <c r="AD33" s="13"/>
      <c r="AE33" s="13"/>
      <c r="AF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7.25" customHeight="1" x14ac:dyDescent="0.15">
      <c r="B34" s="7"/>
      <c r="C34" s="8"/>
      <c r="G34" s="16" t="s">
        <v>27</v>
      </c>
      <c r="H34" s="16"/>
      <c r="I34" s="16"/>
      <c r="J34" s="16"/>
      <c r="K34" s="16"/>
      <c r="L34" s="16"/>
      <c r="M34" s="16"/>
      <c r="N34" s="16"/>
      <c r="X34" s="12">
        <v>0</v>
      </c>
      <c r="Y34" s="13"/>
      <c r="Z34" s="13"/>
      <c r="AA34" s="13"/>
      <c r="AB34" s="13"/>
      <c r="AC34" s="13"/>
      <c r="AD34" s="13"/>
      <c r="AE34" s="13"/>
      <c r="AF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7.25" customHeight="1" x14ac:dyDescent="0.15">
      <c r="B35" s="7"/>
      <c r="C35" s="8"/>
      <c r="G35" s="16" t="s">
        <v>28</v>
      </c>
      <c r="H35" s="16"/>
      <c r="I35" s="16"/>
      <c r="J35" s="16"/>
      <c r="K35" s="16"/>
      <c r="L35" s="16"/>
      <c r="M35" s="16"/>
      <c r="N35" s="16"/>
      <c r="X35" s="21">
        <v>82895</v>
      </c>
      <c r="Y35" s="22"/>
      <c r="Z35" s="22"/>
      <c r="AA35" s="22"/>
      <c r="AB35" s="22"/>
      <c r="AC35" s="22"/>
      <c r="AD35" s="22"/>
      <c r="AE35" s="22"/>
      <c r="AF35" s="23"/>
      <c r="AG35" s="12">
        <f>SUM(X34:AF35)</f>
        <v>82895</v>
      </c>
      <c r="AH35" s="13"/>
      <c r="AI35" s="13"/>
      <c r="AJ35" s="13"/>
      <c r="AK35" s="13"/>
      <c r="AL35" s="13"/>
      <c r="AM35" s="13"/>
      <c r="AN35" s="13"/>
      <c r="AO35" s="14"/>
    </row>
    <row r="36" spans="2:41" ht="17.25" customHeight="1" x14ac:dyDescent="0.15">
      <c r="B36" s="7"/>
      <c r="C36" s="8" t="s">
        <v>29</v>
      </c>
      <c r="X36" s="12"/>
      <c r="Y36" s="13"/>
      <c r="Z36" s="13"/>
      <c r="AA36" s="13"/>
      <c r="AB36" s="13"/>
      <c r="AC36" s="13"/>
      <c r="AD36" s="13"/>
      <c r="AE36" s="13"/>
      <c r="AF36" s="14"/>
      <c r="AG36" s="12"/>
      <c r="AH36" s="13"/>
      <c r="AI36" s="13"/>
      <c r="AJ36" s="13"/>
      <c r="AK36" s="13"/>
      <c r="AL36" s="13"/>
      <c r="AM36" s="13"/>
      <c r="AN36" s="13"/>
      <c r="AO36" s="14"/>
    </row>
    <row r="37" spans="2:41" ht="17.25" customHeight="1" x14ac:dyDescent="0.15">
      <c r="B37" s="7"/>
      <c r="G37" s="16" t="s">
        <v>30</v>
      </c>
      <c r="H37" s="16"/>
      <c r="I37" s="16"/>
      <c r="J37" s="16"/>
      <c r="K37" s="16"/>
      <c r="L37" s="16"/>
      <c r="M37" s="16"/>
      <c r="N37" s="16"/>
      <c r="X37" s="12">
        <v>87</v>
      </c>
      <c r="Y37" s="13"/>
      <c r="Z37" s="13"/>
      <c r="AA37" s="13"/>
      <c r="AB37" s="13"/>
      <c r="AC37" s="13"/>
      <c r="AD37" s="13"/>
      <c r="AE37" s="13"/>
      <c r="AF37" s="14"/>
      <c r="AG37" s="12"/>
      <c r="AH37" s="13"/>
      <c r="AI37" s="13"/>
      <c r="AJ37" s="13"/>
      <c r="AK37" s="13"/>
      <c r="AL37" s="13"/>
      <c r="AM37" s="13"/>
      <c r="AN37" s="13"/>
      <c r="AO37" s="14"/>
    </row>
    <row r="38" spans="2:41" ht="17.25" customHeight="1" x14ac:dyDescent="0.15">
      <c r="B38" s="7"/>
      <c r="G38" s="16" t="s">
        <v>31</v>
      </c>
      <c r="H38" s="16"/>
      <c r="I38" s="16"/>
      <c r="J38" s="16"/>
      <c r="K38" s="16"/>
      <c r="L38" s="16"/>
      <c r="M38" s="16"/>
      <c r="N38" s="16"/>
      <c r="X38" s="21">
        <v>0</v>
      </c>
      <c r="Y38" s="22"/>
      <c r="Z38" s="22"/>
      <c r="AA38" s="22"/>
      <c r="AB38" s="22"/>
      <c r="AC38" s="22"/>
      <c r="AD38" s="22"/>
      <c r="AE38" s="22"/>
      <c r="AF38" s="23"/>
      <c r="AG38" s="21">
        <f>SUM(X37:AF38)</f>
        <v>87</v>
      </c>
      <c r="AH38" s="22"/>
      <c r="AI38" s="22"/>
      <c r="AJ38" s="22"/>
      <c r="AK38" s="22"/>
      <c r="AL38" s="22"/>
      <c r="AM38" s="22"/>
      <c r="AN38" s="22"/>
      <c r="AO38" s="23"/>
    </row>
    <row r="39" spans="2:41" ht="17.25" customHeight="1" x14ac:dyDescent="0.15">
      <c r="B39" s="7"/>
      <c r="H39" s="24" t="s">
        <v>32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X39" s="12"/>
      <c r="Y39" s="13"/>
      <c r="Z39" s="13"/>
      <c r="AA39" s="13"/>
      <c r="AB39" s="13"/>
      <c r="AC39" s="13"/>
      <c r="AD39" s="13"/>
      <c r="AE39" s="13"/>
      <c r="AF39" s="14"/>
      <c r="AG39" s="13">
        <f>AG32+AG35-AG38</f>
        <v>189635</v>
      </c>
      <c r="AH39" s="13"/>
      <c r="AI39" s="13"/>
      <c r="AJ39" s="13"/>
      <c r="AK39" s="13"/>
      <c r="AL39" s="13"/>
      <c r="AM39" s="13"/>
      <c r="AN39" s="13"/>
      <c r="AO39" s="14"/>
    </row>
    <row r="40" spans="2:41" ht="17.25" customHeight="1" x14ac:dyDescent="0.15">
      <c r="B40" s="7"/>
      <c r="H40" s="16" t="s">
        <v>33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X40" s="12">
        <v>1120</v>
      </c>
      <c r="Y40" s="13"/>
      <c r="Z40" s="13"/>
      <c r="AA40" s="13"/>
      <c r="AB40" s="13"/>
      <c r="AC40" s="13"/>
      <c r="AD40" s="13"/>
      <c r="AE40" s="13"/>
      <c r="AF40" s="14"/>
      <c r="AG40" s="13">
        <f>X40</f>
        <v>1120</v>
      </c>
      <c r="AH40" s="13"/>
      <c r="AI40" s="13"/>
      <c r="AJ40" s="13"/>
      <c r="AK40" s="13"/>
      <c r="AL40" s="13"/>
      <c r="AM40" s="13"/>
      <c r="AN40" s="13"/>
      <c r="AO40" s="14"/>
    </row>
    <row r="41" spans="2:41" ht="17.25" customHeight="1" x14ac:dyDescent="0.15">
      <c r="B41" s="7"/>
      <c r="H41" s="16" t="s">
        <v>34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X41" s="21">
        <v>0</v>
      </c>
      <c r="Y41" s="22"/>
      <c r="Z41" s="22"/>
      <c r="AA41" s="22"/>
      <c r="AB41" s="22"/>
      <c r="AC41" s="22"/>
      <c r="AD41" s="22"/>
      <c r="AE41" s="22"/>
      <c r="AF41" s="23"/>
      <c r="AG41" s="22">
        <v>0</v>
      </c>
      <c r="AH41" s="22"/>
      <c r="AI41" s="22"/>
      <c r="AJ41" s="22"/>
      <c r="AK41" s="22"/>
      <c r="AL41" s="22"/>
      <c r="AM41" s="22"/>
      <c r="AN41" s="22"/>
      <c r="AO41" s="23"/>
    </row>
    <row r="42" spans="2:41" ht="17.25" customHeight="1" x14ac:dyDescent="0.15">
      <c r="B42" s="10"/>
      <c r="C42" s="11"/>
      <c r="D42" s="11"/>
      <c r="E42" s="11"/>
      <c r="F42" s="11"/>
      <c r="G42" s="11"/>
      <c r="H42" s="29" t="s">
        <v>35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11"/>
      <c r="X42" s="21"/>
      <c r="Y42" s="22"/>
      <c r="Z42" s="22"/>
      <c r="AA42" s="22"/>
      <c r="AB42" s="22"/>
      <c r="AC42" s="22"/>
      <c r="AD42" s="22"/>
      <c r="AE42" s="22"/>
      <c r="AF42" s="23"/>
      <c r="AG42" s="22">
        <f>AG39-AG40-AG41</f>
        <v>188515</v>
      </c>
      <c r="AH42" s="22"/>
      <c r="AI42" s="22"/>
      <c r="AJ42" s="22"/>
      <c r="AK42" s="22"/>
      <c r="AL42" s="22"/>
      <c r="AM42" s="22"/>
      <c r="AN42" s="22"/>
      <c r="AO42" s="23"/>
    </row>
    <row r="43" spans="2:41" ht="17.25" customHeight="1" x14ac:dyDescent="0.15"/>
    <row r="44" spans="2:41" ht="17.25" customHeight="1" x14ac:dyDescent="0.15"/>
    <row r="45" spans="2:41" ht="17.25" customHeight="1" x14ac:dyDescent="0.15"/>
    <row r="46" spans="2:41" ht="17.25" customHeight="1" x14ac:dyDescent="0.15"/>
    <row r="47" spans="2:41" ht="17.25" customHeight="1" x14ac:dyDescent="0.15"/>
    <row r="48" spans="2:41" ht="17.25" customHeight="1" x14ac:dyDescent="0.15"/>
    <row r="49" s="2" customFormat="1" ht="17.25" customHeight="1" x14ac:dyDescent="0.15"/>
  </sheetData>
  <mergeCells count="88">
    <mergeCell ref="H42:V42"/>
    <mergeCell ref="X42:AF42"/>
    <mergeCell ref="AG42:AO42"/>
    <mergeCell ref="H40:V40"/>
    <mergeCell ref="X40:AF40"/>
    <mergeCell ref="AG40:AO40"/>
    <mergeCell ref="H41:V41"/>
    <mergeCell ref="X41:AF41"/>
    <mergeCell ref="AG41:AO41"/>
    <mergeCell ref="G38:N38"/>
    <mergeCell ref="X38:AF38"/>
    <mergeCell ref="AG38:AO38"/>
    <mergeCell ref="H39:V39"/>
    <mergeCell ref="X39:AF39"/>
    <mergeCell ref="AG39:AO39"/>
    <mergeCell ref="G37:N37"/>
    <mergeCell ref="X37:AF37"/>
    <mergeCell ref="AG37:AO37"/>
    <mergeCell ref="O32:V32"/>
    <mergeCell ref="X32:AF32"/>
    <mergeCell ref="AG32:AO32"/>
    <mergeCell ref="X33:AF33"/>
    <mergeCell ref="AG33:AO33"/>
    <mergeCell ref="G34:N34"/>
    <mergeCell ref="X34:AF34"/>
    <mergeCell ref="AG34:AO34"/>
    <mergeCell ref="G35:N35"/>
    <mergeCell ref="X35:AF35"/>
    <mergeCell ref="AG35:AO35"/>
    <mergeCell ref="X36:AF36"/>
    <mergeCell ref="AG36:AO36"/>
    <mergeCell ref="G31:N31"/>
    <mergeCell ref="X31:AF31"/>
    <mergeCell ref="AG31:AO31"/>
    <mergeCell ref="X26:AF26"/>
    <mergeCell ref="AG26:AO26"/>
    <mergeCell ref="G27:N27"/>
    <mergeCell ref="X27:AF27"/>
    <mergeCell ref="AG27:AO27"/>
    <mergeCell ref="G28:N28"/>
    <mergeCell ref="X28:AF28"/>
    <mergeCell ref="AG28:AO28"/>
    <mergeCell ref="X29:AF29"/>
    <mergeCell ref="AG29:AO29"/>
    <mergeCell ref="G30:N30"/>
    <mergeCell ref="X30:AF30"/>
    <mergeCell ref="AG30:AO30"/>
    <mergeCell ref="O25:V25"/>
    <mergeCell ref="X25:AF25"/>
    <mergeCell ref="AG25:AO25"/>
    <mergeCell ref="H20:O20"/>
    <mergeCell ref="X20:AF20"/>
    <mergeCell ref="AG20:AO20"/>
    <mergeCell ref="X21:AF21"/>
    <mergeCell ref="AG21:AO21"/>
    <mergeCell ref="X22:AF22"/>
    <mergeCell ref="AG22:AO22"/>
    <mergeCell ref="X23:AF23"/>
    <mergeCell ref="AG23:AO23"/>
    <mergeCell ref="H24:O24"/>
    <mergeCell ref="X24:AF24"/>
    <mergeCell ref="AG24:AO24"/>
    <mergeCell ref="X17:AF17"/>
    <mergeCell ref="AG17:AO17"/>
    <mergeCell ref="X18:AF18"/>
    <mergeCell ref="AG18:AO18"/>
    <mergeCell ref="X19:AF19"/>
    <mergeCell ref="AG19:AO19"/>
    <mergeCell ref="X14:AF14"/>
    <mergeCell ref="AG14:AO14"/>
    <mergeCell ref="X15:AF15"/>
    <mergeCell ref="AG15:AO15"/>
    <mergeCell ref="H16:O16"/>
    <mergeCell ref="X16:AF16"/>
    <mergeCell ref="AG16:AO16"/>
    <mergeCell ref="X11:AF11"/>
    <mergeCell ref="AG11:AO11"/>
    <mergeCell ref="X12:AF12"/>
    <mergeCell ref="AG12:AO12"/>
    <mergeCell ref="X13:AF13"/>
    <mergeCell ref="AG13:AO13"/>
    <mergeCell ref="X10:AF10"/>
    <mergeCell ref="AG10:AO10"/>
    <mergeCell ref="AC3:AJ3"/>
    <mergeCell ref="O6:AA6"/>
    <mergeCell ref="B9:W9"/>
    <mergeCell ref="X9:AO9"/>
    <mergeCell ref="E7:AK7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2損益計算書</vt:lpstr>
      <vt:lpstr>'2損益計算書'!Print_Area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裕也 鈴木</dc:creator>
  <cp:lastModifiedBy>裕也 鈴木</cp:lastModifiedBy>
  <dcterms:created xsi:type="dcterms:W3CDTF">2026-07-07T00:51:09Z</dcterms:created>
  <dcterms:modified xsi:type="dcterms:W3CDTF">2026-07-07T01:29:40Z</dcterms:modified>
</cp:coreProperties>
</file>