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322FEE4-5A45-4630-BF5D-13413BAE6D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貸借対照表" sheetId="16" r:id="rId1"/>
  </sheets>
  <definedNames>
    <definedName name="_xlnm.Print_Area" localSheetId="0">'1貸借対照表'!$A$1:$AP$52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6" l="1"/>
  <c r="M35" i="16"/>
  <c r="M11" i="16"/>
  <c r="AG35" i="16"/>
  <c r="AG25" i="16"/>
  <c r="AG11" i="16"/>
  <c r="AG39" i="16" l="1"/>
  <c r="AG43" i="16" s="1"/>
  <c r="M31" i="16"/>
  <c r="M21" i="16"/>
  <c r="M20" i="16" l="1"/>
  <c r="M44" i="16" s="1"/>
  <c r="AG32" i="16"/>
  <c r="AG44" i="16" s="1"/>
</calcChain>
</file>

<file path=xl/sharedStrings.xml><?xml version="1.0" encoding="utf-8"?>
<sst xmlns="http://schemas.openxmlformats.org/spreadsheetml/2006/main" count="79" uniqueCount="74">
  <si>
    <t>短期借入金</t>
    <rPh sb="0" eb="2">
      <t>タンキ</t>
    </rPh>
    <rPh sb="2" eb="5">
      <t>カリイレキン</t>
    </rPh>
    <phoneticPr fontId="4"/>
  </si>
  <si>
    <t>（単位：千円）</t>
    <rPh sb="1" eb="3">
      <t>タンイ</t>
    </rPh>
    <rPh sb="4" eb="6">
      <t>センエン</t>
    </rPh>
    <phoneticPr fontId="4"/>
  </si>
  <si>
    <t>金　　　額</t>
    <rPh sb="0" eb="1">
      <t>キン</t>
    </rPh>
    <rPh sb="4" eb="5">
      <t>ガク</t>
    </rPh>
    <phoneticPr fontId="4"/>
  </si>
  <si>
    <t>現金及び預金</t>
    <rPh sb="0" eb="2">
      <t>ゲンキン</t>
    </rPh>
    <rPh sb="2" eb="3">
      <t>オヨ</t>
    </rPh>
    <rPh sb="4" eb="6">
      <t>ヨキン</t>
    </rPh>
    <phoneticPr fontId="4"/>
  </si>
  <si>
    <t>その他の流動資産</t>
    <rPh sb="2" eb="3">
      <t>タ</t>
    </rPh>
    <rPh sb="4" eb="6">
      <t>リュウドウ</t>
    </rPh>
    <rPh sb="6" eb="8">
      <t>シサン</t>
    </rPh>
    <phoneticPr fontId="4"/>
  </si>
  <si>
    <t>医療用器械備品</t>
    <rPh sb="0" eb="3">
      <t>イリョウヨウ</t>
    </rPh>
    <rPh sb="3" eb="5">
      <t>キカイ</t>
    </rPh>
    <rPh sb="5" eb="7">
      <t>ビヒン</t>
    </rPh>
    <phoneticPr fontId="4"/>
  </si>
  <si>
    <t>車両及び船舶</t>
    <rPh sb="0" eb="2">
      <t>シャリョウ</t>
    </rPh>
    <rPh sb="2" eb="3">
      <t>オヨ</t>
    </rPh>
    <rPh sb="4" eb="6">
      <t>センパク</t>
    </rPh>
    <phoneticPr fontId="4"/>
  </si>
  <si>
    <t>その他の有形固定資産</t>
    <rPh sb="2" eb="3">
      <t>タ</t>
    </rPh>
    <rPh sb="4" eb="6">
      <t>ユウケイ</t>
    </rPh>
    <rPh sb="6" eb="8">
      <t>コテイ</t>
    </rPh>
    <rPh sb="8" eb="10">
      <t>シサン</t>
    </rPh>
    <phoneticPr fontId="4"/>
  </si>
  <si>
    <t>その他の無形固定資産</t>
    <rPh sb="2" eb="3">
      <t>タ</t>
    </rPh>
    <rPh sb="4" eb="6">
      <t>ムケイ</t>
    </rPh>
    <rPh sb="6" eb="8">
      <t>コテイ</t>
    </rPh>
    <rPh sb="8" eb="10">
      <t>シサン</t>
    </rPh>
    <phoneticPr fontId="4"/>
  </si>
  <si>
    <t>貸借対照表</t>
    <rPh sb="0" eb="1">
      <t>カシ</t>
    </rPh>
    <rPh sb="1" eb="2">
      <t>シャク</t>
    </rPh>
    <rPh sb="2" eb="3">
      <t>タイ</t>
    </rPh>
    <rPh sb="3" eb="4">
      <t>テル</t>
    </rPh>
    <rPh sb="4" eb="5">
      <t>オモテ</t>
    </rPh>
    <phoneticPr fontId="4"/>
  </si>
  <si>
    <t>資　産　の　部</t>
    <rPh sb="0" eb="1">
      <t>シ</t>
    </rPh>
    <rPh sb="2" eb="3">
      <t>サン</t>
    </rPh>
    <rPh sb="6" eb="7">
      <t>ブ</t>
    </rPh>
    <phoneticPr fontId="4"/>
  </si>
  <si>
    <t>負　債　の　部</t>
    <rPh sb="0" eb="1">
      <t>フ</t>
    </rPh>
    <rPh sb="2" eb="3">
      <t>サイ</t>
    </rPh>
    <rPh sb="6" eb="7">
      <t>ブ</t>
    </rPh>
    <phoneticPr fontId="4"/>
  </si>
  <si>
    <t>科　　　目</t>
    <rPh sb="0" eb="1">
      <t>カ</t>
    </rPh>
    <rPh sb="4" eb="5">
      <t>メ</t>
    </rPh>
    <phoneticPr fontId="4"/>
  </si>
  <si>
    <t>Ⅰ　流　動　資　産</t>
    <rPh sb="2" eb="3">
      <t>リュウ</t>
    </rPh>
    <rPh sb="4" eb="5">
      <t>ドウ</t>
    </rPh>
    <rPh sb="6" eb="7">
      <t>シ</t>
    </rPh>
    <rPh sb="8" eb="9">
      <t>サン</t>
    </rPh>
    <phoneticPr fontId="4"/>
  </si>
  <si>
    <t>Ⅰ　流　動　負　債</t>
    <rPh sb="2" eb="3">
      <t>リュウ</t>
    </rPh>
    <rPh sb="4" eb="5">
      <t>ドウ</t>
    </rPh>
    <rPh sb="6" eb="7">
      <t>フ</t>
    </rPh>
    <rPh sb="8" eb="9">
      <t>サイ</t>
    </rPh>
    <phoneticPr fontId="4"/>
  </si>
  <si>
    <t>支払手形</t>
    <rPh sb="0" eb="2">
      <t>シハラ</t>
    </rPh>
    <rPh sb="2" eb="4">
      <t>テガタ</t>
    </rPh>
    <phoneticPr fontId="4"/>
  </si>
  <si>
    <t>事業未収金</t>
    <rPh sb="0" eb="2">
      <t>ジギョウ</t>
    </rPh>
    <rPh sb="2" eb="5">
      <t>ミシュウキン</t>
    </rPh>
    <phoneticPr fontId="4"/>
  </si>
  <si>
    <t>買掛金</t>
    <rPh sb="0" eb="3">
      <t>カイカケキン</t>
    </rPh>
    <phoneticPr fontId="4"/>
  </si>
  <si>
    <t>有価証券</t>
    <rPh sb="0" eb="2">
      <t>ユウカ</t>
    </rPh>
    <rPh sb="2" eb="4">
      <t>ショウケン</t>
    </rPh>
    <phoneticPr fontId="4"/>
  </si>
  <si>
    <t>たな卸資産</t>
    <rPh sb="2" eb="3">
      <t>オロシ</t>
    </rPh>
    <rPh sb="3" eb="5">
      <t>シサン</t>
    </rPh>
    <phoneticPr fontId="4"/>
  </si>
  <si>
    <t>未払金</t>
    <rPh sb="0" eb="2">
      <t>ミバラ</t>
    </rPh>
    <rPh sb="2" eb="3">
      <t>キン</t>
    </rPh>
    <phoneticPr fontId="4"/>
  </si>
  <si>
    <t>未払費用</t>
    <rPh sb="0" eb="2">
      <t>ミバラ</t>
    </rPh>
    <rPh sb="2" eb="4">
      <t>ヒヨウ</t>
    </rPh>
    <phoneticPr fontId="4"/>
  </si>
  <si>
    <t>未払法人税等</t>
    <rPh sb="0" eb="2">
      <t>ミバラ</t>
    </rPh>
    <rPh sb="2" eb="5">
      <t>ホウジンゼイ</t>
    </rPh>
    <rPh sb="5" eb="6">
      <t>トウ</t>
    </rPh>
    <phoneticPr fontId="4"/>
  </si>
  <si>
    <t>繰延税金資産</t>
    <rPh sb="0" eb="2">
      <t>クリノベ</t>
    </rPh>
    <rPh sb="2" eb="4">
      <t>ゼイキン</t>
    </rPh>
    <rPh sb="4" eb="6">
      <t>シサン</t>
    </rPh>
    <phoneticPr fontId="4"/>
  </si>
  <si>
    <t>未払消費税等</t>
    <rPh sb="0" eb="2">
      <t>ミバラ</t>
    </rPh>
    <rPh sb="2" eb="5">
      <t>ショウヒゼイ</t>
    </rPh>
    <rPh sb="5" eb="6">
      <t>トウ</t>
    </rPh>
    <phoneticPr fontId="4"/>
  </si>
  <si>
    <t>繰延税金負債</t>
    <rPh sb="0" eb="2">
      <t>クリノベ</t>
    </rPh>
    <rPh sb="2" eb="4">
      <t>ゼイキン</t>
    </rPh>
    <rPh sb="4" eb="6">
      <t>フサイ</t>
    </rPh>
    <phoneticPr fontId="4"/>
  </si>
  <si>
    <t>Ⅱ　固　定　資　産</t>
    <rPh sb="2" eb="3">
      <t>カタム</t>
    </rPh>
    <rPh sb="4" eb="5">
      <t>サダム</t>
    </rPh>
    <rPh sb="6" eb="7">
      <t>シ</t>
    </rPh>
    <rPh sb="8" eb="9">
      <t>サン</t>
    </rPh>
    <phoneticPr fontId="4"/>
  </si>
  <si>
    <t xml:space="preserve"> １ 有 形 固 定 資 産</t>
    <rPh sb="3" eb="4">
      <t>ユウ</t>
    </rPh>
    <rPh sb="5" eb="6">
      <t>ケイ</t>
    </rPh>
    <rPh sb="7" eb="8">
      <t>カタム</t>
    </rPh>
    <rPh sb="9" eb="10">
      <t>サダム</t>
    </rPh>
    <rPh sb="11" eb="12">
      <t>シ</t>
    </rPh>
    <rPh sb="13" eb="14">
      <t>サン</t>
    </rPh>
    <phoneticPr fontId="4"/>
  </si>
  <si>
    <t>預り金</t>
    <rPh sb="0" eb="1">
      <t>アズカ</t>
    </rPh>
    <rPh sb="2" eb="3">
      <t>キン</t>
    </rPh>
    <phoneticPr fontId="4"/>
  </si>
  <si>
    <t>建物</t>
    <rPh sb="0" eb="2">
      <t>タテモノ</t>
    </rPh>
    <phoneticPr fontId="4"/>
  </si>
  <si>
    <t>前受収益</t>
    <rPh sb="0" eb="2">
      <t>マエウ</t>
    </rPh>
    <rPh sb="2" eb="4">
      <t>シュウエキ</t>
    </rPh>
    <phoneticPr fontId="4"/>
  </si>
  <si>
    <t>構築物</t>
    <rPh sb="0" eb="3">
      <t>コウチクブツ</t>
    </rPh>
    <phoneticPr fontId="4"/>
  </si>
  <si>
    <t>その他の流動負債</t>
    <rPh sb="2" eb="3">
      <t>タ</t>
    </rPh>
    <rPh sb="4" eb="6">
      <t>リュウドウ</t>
    </rPh>
    <rPh sb="6" eb="8">
      <t>フサイ</t>
    </rPh>
    <phoneticPr fontId="4"/>
  </si>
  <si>
    <t>その他の器械備品</t>
    <rPh sb="2" eb="3">
      <t>タ</t>
    </rPh>
    <rPh sb="4" eb="6">
      <t>キカイ</t>
    </rPh>
    <rPh sb="6" eb="8">
      <t>ビヒン</t>
    </rPh>
    <phoneticPr fontId="4"/>
  </si>
  <si>
    <t>Ⅱ　固　定　負　債</t>
    <rPh sb="2" eb="3">
      <t>カタム</t>
    </rPh>
    <rPh sb="4" eb="5">
      <t>サダム</t>
    </rPh>
    <rPh sb="6" eb="7">
      <t>フ</t>
    </rPh>
    <rPh sb="8" eb="9">
      <t>サイ</t>
    </rPh>
    <phoneticPr fontId="4"/>
  </si>
  <si>
    <t>医療機関債</t>
    <rPh sb="0" eb="2">
      <t>イリョウ</t>
    </rPh>
    <rPh sb="2" eb="4">
      <t>キカン</t>
    </rPh>
    <rPh sb="4" eb="5">
      <t>サイ</t>
    </rPh>
    <phoneticPr fontId="4"/>
  </si>
  <si>
    <t>土地</t>
    <rPh sb="0" eb="2">
      <t>トチ</t>
    </rPh>
    <phoneticPr fontId="4"/>
  </si>
  <si>
    <t>長期借入金</t>
    <rPh sb="0" eb="2">
      <t>チョウキ</t>
    </rPh>
    <rPh sb="2" eb="5">
      <t>カリイレキン</t>
    </rPh>
    <phoneticPr fontId="4"/>
  </si>
  <si>
    <t>建設仮勘定</t>
    <rPh sb="0" eb="2">
      <t>ケンセツ</t>
    </rPh>
    <rPh sb="2" eb="3">
      <t>カリ</t>
    </rPh>
    <rPh sb="3" eb="5">
      <t>カンジョウ</t>
    </rPh>
    <phoneticPr fontId="4"/>
  </si>
  <si>
    <t xml:space="preserve"> ２ 無 形 固 定 資 産</t>
    <rPh sb="3" eb="4">
      <t>ム</t>
    </rPh>
    <rPh sb="5" eb="6">
      <t>ケイ</t>
    </rPh>
    <rPh sb="7" eb="8">
      <t>カタム</t>
    </rPh>
    <rPh sb="9" eb="10">
      <t>サダム</t>
    </rPh>
    <rPh sb="11" eb="12">
      <t>シ</t>
    </rPh>
    <rPh sb="13" eb="14">
      <t>サン</t>
    </rPh>
    <phoneticPr fontId="4"/>
  </si>
  <si>
    <t>負　債　合　計</t>
    <rPh sb="0" eb="1">
      <t>フ</t>
    </rPh>
    <rPh sb="2" eb="3">
      <t>サイ</t>
    </rPh>
    <rPh sb="4" eb="5">
      <t>ゴウ</t>
    </rPh>
    <rPh sb="6" eb="7">
      <t>ケイ</t>
    </rPh>
    <phoneticPr fontId="4"/>
  </si>
  <si>
    <t>ソフトウェア</t>
    <phoneticPr fontId="4"/>
  </si>
  <si>
    <t>純 資 産 の 部</t>
    <rPh sb="0" eb="1">
      <t>ジュン</t>
    </rPh>
    <rPh sb="2" eb="3">
      <t>シ</t>
    </rPh>
    <rPh sb="4" eb="5">
      <t>サン</t>
    </rPh>
    <rPh sb="8" eb="9">
      <t>ブ</t>
    </rPh>
    <phoneticPr fontId="4"/>
  </si>
  <si>
    <t xml:space="preserve"> ３ そ の 他 の 資 産</t>
    <rPh sb="7" eb="8">
      <t>タ</t>
    </rPh>
    <rPh sb="11" eb="12">
      <t>シ</t>
    </rPh>
    <rPh sb="13" eb="14">
      <t>サン</t>
    </rPh>
    <phoneticPr fontId="4"/>
  </si>
  <si>
    <t>長期貸付金</t>
    <rPh sb="0" eb="2">
      <t>チョウキ</t>
    </rPh>
    <rPh sb="2" eb="4">
      <t>カシツケ</t>
    </rPh>
    <rPh sb="4" eb="5">
      <t>キン</t>
    </rPh>
    <phoneticPr fontId="4"/>
  </si>
  <si>
    <t xml:space="preserve">   　代　替　基　金</t>
    <rPh sb="4" eb="5">
      <t>ダイ</t>
    </rPh>
    <rPh sb="6" eb="7">
      <t>タイ</t>
    </rPh>
    <rPh sb="8" eb="9">
      <t>モト</t>
    </rPh>
    <rPh sb="10" eb="11">
      <t>キン</t>
    </rPh>
    <phoneticPr fontId="4"/>
  </si>
  <si>
    <t>　保有医療機関債</t>
    <rPh sb="1" eb="3">
      <t>ホユウ</t>
    </rPh>
    <rPh sb="3" eb="5">
      <t>イリョウ</t>
    </rPh>
    <rPh sb="5" eb="8">
      <t>キカンサイ</t>
    </rPh>
    <phoneticPr fontId="4"/>
  </si>
  <si>
    <t>　　 ○ ○ 積 立 金</t>
    <phoneticPr fontId="4"/>
  </si>
  <si>
    <t>　その他長期貸付金</t>
    <rPh sb="3" eb="4">
      <t>タ</t>
    </rPh>
    <rPh sb="4" eb="6">
      <t>チョウキ</t>
    </rPh>
    <rPh sb="6" eb="9">
      <t>カシツケキン</t>
    </rPh>
    <phoneticPr fontId="4"/>
  </si>
  <si>
    <t>　　 繰越利益積立金</t>
    <rPh sb="3" eb="5">
      <t>クリコシ</t>
    </rPh>
    <rPh sb="5" eb="7">
      <t>リエキ</t>
    </rPh>
    <rPh sb="7" eb="10">
      <t>ツミタテキン</t>
    </rPh>
    <phoneticPr fontId="4"/>
  </si>
  <si>
    <t>役職員等長期貸付金</t>
    <rPh sb="0" eb="3">
      <t>ヤクショクイン</t>
    </rPh>
    <rPh sb="3" eb="4">
      <t>トウ</t>
    </rPh>
    <rPh sb="4" eb="6">
      <t>チョウキ</t>
    </rPh>
    <rPh sb="6" eb="8">
      <t>カシツケ</t>
    </rPh>
    <rPh sb="8" eb="9">
      <t>カネ</t>
    </rPh>
    <phoneticPr fontId="4"/>
  </si>
  <si>
    <t>長期前払費用</t>
    <rPh sb="0" eb="2">
      <t>チョウキ</t>
    </rPh>
    <rPh sb="2" eb="4">
      <t>マエバラ</t>
    </rPh>
    <rPh sb="4" eb="6">
      <t>ヒヨウ</t>
    </rPh>
    <phoneticPr fontId="4"/>
  </si>
  <si>
    <t>その他有価証券評価差額金</t>
  </si>
  <si>
    <t>繰延ヘッジ損益</t>
    <rPh sb="0" eb="2">
      <t>クリノベ</t>
    </rPh>
    <rPh sb="5" eb="7">
      <t>ソンエキ</t>
    </rPh>
    <phoneticPr fontId="4"/>
  </si>
  <si>
    <t>その他の固定資産</t>
    <rPh sb="2" eb="3">
      <t>タ</t>
    </rPh>
    <rPh sb="4" eb="6">
      <t>コテイ</t>
    </rPh>
    <rPh sb="6" eb="8">
      <t>シサン</t>
    </rPh>
    <phoneticPr fontId="4"/>
  </si>
  <si>
    <t>純 資 産 合 計</t>
    <rPh sb="0" eb="1">
      <t>ジュン</t>
    </rPh>
    <rPh sb="2" eb="3">
      <t>シ</t>
    </rPh>
    <rPh sb="4" eb="5">
      <t>サン</t>
    </rPh>
    <rPh sb="6" eb="7">
      <t>ゴウ</t>
    </rPh>
    <rPh sb="8" eb="9">
      <t>ケイ</t>
    </rPh>
    <phoneticPr fontId="4"/>
  </si>
  <si>
    <t>資　産　合　計</t>
    <rPh sb="0" eb="1">
      <t>シ</t>
    </rPh>
    <rPh sb="2" eb="3">
      <t>サン</t>
    </rPh>
    <rPh sb="4" eb="5">
      <t>ゴウ</t>
    </rPh>
    <rPh sb="6" eb="7">
      <t>ケイ</t>
    </rPh>
    <phoneticPr fontId="4"/>
  </si>
  <si>
    <t>負債・純資産合計</t>
    <rPh sb="0" eb="2">
      <t>フサイ</t>
    </rPh>
    <rPh sb="3" eb="4">
      <t>ジュン</t>
    </rPh>
    <rPh sb="4" eb="6">
      <t>シサン</t>
    </rPh>
    <rPh sb="6" eb="8">
      <t>ゴウケイ</t>
    </rPh>
    <phoneticPr fontId="4"/>
  </si>
  <si>
    <t>法人名　社会医療法人　慈恵会　　　　　　　　　　　　　　　　　</t>
    <rPh sb="0" eb="2">
      <t>ホウジン</t>
    </rPh>
    <rPh sb="2" eb="3">
      <t>メイ</t>
    </rPh>
    <rPh sb="4" eb="10">
      <t>シャカイイリョウホウジン</t>
    </rPh>
    <rPh sb="11" eb="14">
      <t>ジケイカイ</t>
    </rPh>
    <phoneticPr fontId="4"/>
  </si>
  <si>
    <t>立替金</t>
    <rPh sb="0" eb="3">
      <t>タテカエキン</t>
    </rPh>
    <phoneticPr fontId="4"/>
  </si>
  <si>
    <t>未収入金</t>
    <rPh sb="0" eb="4">
      <t>ミシュウニュウキン</t>
    </rPh>
    <phoneticPr fontId="4"/>
  </si>
  <si>
    <t>貸倒引当金</t>
    <rPh sb="0" eb="5">
      <t>カシダオレヒキアテキン</t>
    </rPh>
    <phoneticPr fontId="4"/>
  </si>
  <si>
    <t>建物付属設備</t>
    <rPh sb="0" eb="6">
      <t>タテモノフゾクセツビ</t>
    </rPh>
    <phoneticPr fontId="4"/>
  </si>
  <si>
    <t>前受金</t>
    <rPh sb="0" eb="3">
      <t>マエウケキン</t>
    </rPh>
    <phoneticPr fontId="1"/>
  </si>
  <si>
    <t>1年以内返済長期借入金</t>
    <rPh sb="1" eb="2">
      <t>ネン</t>
    </rPh>
    <rPh sb="2" eb="4">
      <t>イナイ</t>
    </rPh>
    <rPh sb="4" eb="6">
      <t>ヘンサイ</t>
    </rPh>
    <rPh sb="6" eb="8">
      <t>チョウキ</t>
    </rPh>
    <rPh sb="8" eb="10">
      <t>カリイレ</t>
    </rPh>
    <rPh sb="10" eb="11">
      <t>キン</t>
    </rPh>
    <phoneticPr fontId="1"/>
  </si>
  <si>
    <t>賞与引当金</t>
    <rPh sb="0" eb="2">
      <t>ショウヨ</t>
    </rPh>
    <rPh sb="2" eb="4">
      <t>ヒキアテ</t>
    </rPh>
    <rPh sb="4" eb="5">
      <t>キン</t>
    </rPh>
    <phoneticPr fontId="4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</si>
  <si>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4"/>
  </si>
  <si>
    <t>その他の固定負債</t>
    <rPh sb="2" eb="3">
      <t>タ</t>
    </rPh>
    <rPh sb="4" eb="6">
      <t>コテイ</t>
    </rPh>
    <rPh sb="6" eb="8">
      <t>フサイ</t>
    </rPh>
    <phoneticPr fontId="1"/>
  </si>
  <si>
    <t>設立等積立金</t>
    <rPh sb="0" eb="2">
      <t>セツリツ</t>
    </rPh>
    <rPh sb="2" eb="3">
      <t>ナド</t>
    </rPh>
    <rPh sb="3" eb="5">
      <t>ツミタテ</t>
    </rPh>
    <rPh sb="5" eb="6">
      <t>キン</t>
    </rPh>
    <phoneticPr fontId="1"/>
  </si>
  <si>
    <t>所在地　北海道虻田郡洞爺湖町高砂町37番地　　　　　　　　　　　</t>
    <rPh sb="0" eb="3">
      <t>ショザイチ</t>
    </rPh>
    <rPh sb="4" eb="7">
      <t>ホッカイドウ</t>
    </rPh>
    <rPh sb="7" eb="14">
      <t>アブタグントウヤコチョウ</t>
    </rPh>
    <rPh sb="14" eb="17">
      <t>タカサゴチョウ</t>
    </rPh>
    <rPh sb="19" eb="21">
      <t>バンチ</t>
    </rPh>
    <phoneticPr fontId="4"/>
  </si>
  <si>
    <t>Ⅰ　積　　立　　金</t>
    <rPh sb="2" eb="3">
      <t>セキ</t>
    </rPh>
    <rPh sb="5" eb="6">
      <t>タテ</t>
    </rPh>
    <rPh sb="8" eb="9">
      <t>キン</t>
    </rPh>
    <phoneticPr fontId="4"/>
  </si>
  <si>
    <t>Ⅱ　評価・換算差額等</t>
    <phoneticPr fontId="4"/>
  </si>
  <si>
    <t>水道施設利用権</t>
    <rPh sb="0" eb="2">
      <t>スイドウ</t>
    </rPh>
    <rPh sb="2" eb="4">
      <t>シセツ</t>
    </rPh>
    <rPh sb="4" eb="7">
      <t>リヨウケン</t>
    </rPh>
    <phoneticPr fontId="4"/>
  </si>
  <si>
    <t>（令和　8 年　3 月　31 日現在）</t>
    <rPh sb="1" eb="3">
      <t>レイワ</t>
    </rPh>
    <rPh sb="5" eb="6">
      <t>ネン</t>
    </rPh>
    <rPh sb="9" eb="10">
      <t>ツキ</t>
    </rPh>
    <rPh sb="14" eb="15">
      <t>ニチ</t>
    </rPh>
    <rPh sb="15" eb="17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</si>
</sst>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0" fontId="5" fillId="0" borderId="10" xfId="1" applyFont="1" applyBorder="1">
      <alignment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176" fontId="5" fillId="0" borderId="7" xfId="1" applyNumberFormat="1" applyFont="1" applyBorder="1">
      <alignment vertical="center"/>
    </xf>
    <xf numFmtId="176" fontId="5" fillId="0" borderId="0" xfId="1" applyNumberFormat="1" applyFont="1">
      <alignment vertical="center"/>
    </xf>
    <xf numFmtId="176" fontId="5" fillId="0" borderId="8" xfId="1" applyNumberFormat="1" applyFont="1" applyBorder="1">
      <alignment vertical="center"/>
    </xf>
    <xf numFmtId="0" fontId="9" fillId="0" borderId="7" xfId="1" applyFont="1" applyBorder="1">
      <alignment vertical="center"/>
    </xf>
    <xf numFmtId="0" fontId="9" fillId="0" borderId="0" xfId="1" applyFo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7" fillId="0" borderId="0" xfId="1" applyFont="1">
      <alignment vertical="center"/>
    </xf>
    <xf numFmtId="0" fontId="7" fillId="0" borderId="8" xfId="1" applyFont="1" applyBorder="1">
      <alignment vertical="center"/>
    </xf>
    <xf numFmtId="0" fontId="9" fillId="0" borderId="4" xfId="1" applyFont="1" applyBorder="1">
      <alignment vertical="center"/>
    </xf>
    <xf numFmtId="0" fontId="8" fillId="0" borderId="5" xfId="2" applyBorder="1">
      <alignment vertical="center"/>
    </xf>
    <xf numFmtId="0" fontId="8" fillId="0" borderId="6" xfId="2" applyBorder="1">
      <alignment vertical="center"/>
    </xf>
    <xf numFmtId="176" fontId="5" fillId="0" borderId="4" xfId="1" applyNumberFormat="1" applyFont="1" applyBorder="1">
      <alignment vertical="center"/>
    </xf>
    <xf numFmtId="176" fontId="5" fillId="0" borderId="5" xfId="1" applyNumberFormat="1" applyFont="1" applyBorder="1">
      <alignment vertical="center"/>
    </xf>
    <xf numFmtId="176" fontId="5" fillId="0" borderId="6" xfId="1" applyNumberFormat="1" applyFont="1" applyBorder="1">
      <alignment vertical="center"/>
    </xf>
    <xf numFmtId="0" fontId="9" fillId="0" borderId="5" xfId="1" applyFont="1" applyBorder="1">
      <alignment vertical="center"/>
    </xf>
    <xf numFmtId="0" fontId="9" fillId="0" borderId="6" xfId="1" applyFont="1" applyBorder="1">
      <alignment vertical="center"/>
    </xf>
    <xf numFmtId="0" fontId="5" fillId="0" borderId="0" xfId="1" applyFont="1" applyAlignment="1">
      <alignment horizontal="distributed" vertical="center"/>
    </xf>
    <xf numFmtId="176" fontId="5" fillId="0" borderId="7" xfId="1" applyNumberFormat="1" applyFont="1" applyBorder="1">
      <alignment vertical="center"/>
    </xf>
    <xf numFmtId="176" fontId="5" fillId="0" borderId="0" xfId="1" applyNumberFormat="1" applyFont="1">
      <alignment vertical="center"/>
    </xf>
    <xf numFmtId="176" fontId="5" fillId="0" borderId="8" xfId="1" applyNumberFormat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9" fillId="0" borderId="7" xfId="1" applyFont="1" applyBorder="1">
      <alignment vertical="center"/>
    </xf>
    <xf numFmtId="0" fontId="9" fillId="0" borderId="0" xfId="1" applyFont="1">
      <alignment vertical="center"/>
    </xf>
    <xf numFmtId="0" fontId="9" fillId="0" borderId="8" xfId="1" applyFont="1" applyBorder="1">
      <alignment vertical="center"/>
    </xf>
    <xf numFmtId="0" fontId="10" fillId="0" borderId="0" xfId="1" applyFont="1" applyAlignment="1">
      <alignment horizontal="distributed" vertical="center"/>
    </xf>
    <xf numFmtId="176" fontId="5" fillId="0" borderId="2" xfId="1" applyNumberFormat="1" applyFont="1" applyBorder="1">
      <alignment vertical="center"/>
    </xf>
    <xf numFmtId="176" fontId="5" fillId="0" borderId="3" xfId="1" applyNumberFormat="1" applyFont="1" applyBorder="1">
      <alignment vertical="center"/>
    </xf>
    <xf numFmtId="0" fontId="5" fillId="0" borderId="0" xfId="1" applyFont="1">
      <alignment vertical="center"/>
    </xf>
    <xf numFmtId="0" fontId="7" fillId="0" borderId="0" xfId="1" applyFont="1" applyAlignment="1">
      <alignment horizontal="distributed" vertical="center"/>
    </xf>
    <xf numFmtId="0" fontId="5" fillId="0" borderId="0" xfId="1" applyFont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176" fontId="5" fillId="0" borderId="1" xfId="1" applyNumberFormat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176" fontId="5" fillId="0" borderId="9" xfId="1" applyNumberFormat="1" applyFont="1" applyBorder="1">
      <alignment vertical="center"/>
    </xf>
    <xf numFmtId="176" fontId="5" fillId="0" borderId="10" xfId="1" applyNumberFormat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7" fillId="0" borderId="0" xfId="1" applyFont="1">
      <alignment vertical="center"/>
    </xf>
    <xf numFmtId="0" fontId="7" fillId="0" borderId="8" xfId="1" applyFont="1" applyBorder="1">
      <alignment vertical="center"/>
    </xf>
  </cellXfs>
  <cellStyles count="3">
    <cellStyle name="標準" xfId="0" builtinId="0"/>
    <cellStyle name="標準 2" xfId="2" xr:uid="{00000000-0005-0000-0000-000001000000}"/>
    <cellStyle name="標準_Book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O50"/>
  <sheetViews>
    <sheetView tabSelected="1" view="pageBreakPreview" zoomScaleNormal="100" zoomScaleSheetLayoutView="100" workbookViewId="0">
      <selection activeCell="O7" sqref="O7:AA7"/>
    </sheetView>
  </sheetViews>
  <sheetFormatPr defaultRowHeight="12" x14ac:dyDescent="0.15"/>
  <cols>
    <col min="1" max="41" width="2.25" style="1" customWidth="1"/>
    <col min="42" max="42" width="10" style="1" customWidth="1"/>
    <col min="43" max="256" width="9" style="1"/>
    <col min="257" max="297" width="2.25" style="1" customWidth="1"/>
    <col min="298" max="512" width="9" style="1"/>
    <col min="513" max="553" width="2.25" style="1" customWidth="1"/>
    <col min="554" max="768" width="9" style="1"/>
    <col min="769" max="809" width="2.25" style="1" customWidth="1"/>
    <col min="810" max="1024" width="9" style="1"/>
    <col min="1025" max="1065" width="2.25" style="1" customWidth="1"/>
    <col min="1066" max="1280" width="9" style="1"/>
    <col min="1281" max="1321" width="2.25" style="1" customWidth="1"/>
    <col min="1322" max="1536" width="9" style="1"/>
    <col min="1537" max="1577" width="2.25" style="1" customWidth="1"/>
    <col min="1578" max="1792" width="9" style="1"/>
    <col min="1793" max="1833" width="2.25" style="1" customWidth="1"/>
    <col min="1834" max="2048" width="9" style="1"/>
    <col min="2049" max="2089" width="2.25" style="1" customWidth="1"/>
    <col min="2090" max="2304" width="9" style="1"/>
    <col min="2305" max="2345" width="2.25" style="1" customWidth="1"/>
    <col min="2346" max="2560" width="9" style="1"/>
    <col min="2561" max="2601" width="2.25" style="1" customWidth="1"/>
    <col min="2602" max="2816" width="9" style="1"/>
    <col min="2817" max="2857" width="2.25" style="1" customWidth="1"/>
    <col min="2858" max="3072" width="9" style="1"/>
    <col min="3073" max="3113" width="2.25" style="1" customWidth="1"/>
    <col min="3114" max="3328" width="9" style="1"/>
    <col min="3329" max="3369" width="2.25" style="1" customWidth="1"/>
    <col min="3370" max="3584" width="9" style="1"/>
    <col min="3585" max="3625" width="2.25" style="1" customWidth="1"/>
    <col min="3626" max="3840" width="9" style="1"/>
    <col min="3841" max="3881" width="2.25" style="1" customWidth="1"/>
    <col min="3882" max="4096" width="9" style="1"/>
    <col min="4097" max="4137" width="2.25" style="1" customWidth="1"/>
    <col min="4138" max="4352" width="9" style="1"/>
    <col min="4353" max="4393" width="2.25" style="1" customWidth="1"/>
    <col min="4394" max="4608" width="9" style="1"/>
    <col min="4609" max="4649" width="2.25" style="1" customWidth="1"/>
    <col min="4650" max="4864" width="9" style="1"/>
    <col min="4865" max="4905" width="2.25" style="1" customWidth="1"/>
    <col min="4906" max="5120" width="9" style="1"/>
    <col min="5121" max="5161" width="2.25" style="1" customWidth="1"/>
    <col min="5162" max="5376" width="9" style="1"/>
    <col min="5377" max="5417" width="2.25" style="1" customWidth="1"/>
    <col min="5418" max="5632" width="9" style="1"/>
    <col min="5633" max="5673" width="2.25" style="1" customWidth="1"/>
    <col min="5674" max="5888" width="9" style="1"/>
    <col min="5889" max="5929" width="2.25" style="1" customWidth="1"/>
    <col min="5930" max="6144" width="9" style="1"/>
    <col min="6145" max="6185" width="2.25" style="1" customWidth="1"/>
    <col min="6186" max="6400" width="9" style="1"/>
    <col min="6401" max="6441" width="2.25" style="1" customWidth="1"/>
    <col min="6442" max="6656" width="9" style="1"/>
    <col min="6657" max="6697" width="2.25" style="1" customWidth="1"/>
    <col min="6698" max="6912" width="9" style="1"/>
    <col min="6913" max="6953" width="2.25" style="1" customWidth="1"/>
    <col min="6954" max="7168" width="9" style="1"/>
    <col min="7169" max="7209" width="2.25" style="1" customWidth="1"/>
    <col min="7210" max="7424" width="9" style="1"/>
    <col min="7425" max="7465" width="2.25" style="1" customWidth="1"/>
    <col min="7466" max="7680" width="9" style="1"/>
    <col min="7681" max="7721" width="2.25" style="1" customWidth="1"/>
    <col min="7722" max="7936" width="9" style="1"/>
    <col min="7937" max="7977" width="2.25" style="1" customWidth="1"/>
    <col min="7978" max="8192" width="9" style="1"/>
    <col min="8193" max="8233" width="2.25" style="1" customWidth="1"/>
    <col min="8234" max="8448" width="9" style="1"/>
    <col min="8449" max="8489" width="2.25" style="1" customWidth="1"/>
    <col min="8490" max="8704" width="9" style="1"/>
    <col min="8705" max="8745" width="2.25" style="1" customWidth="1"/>
    <col min="8746" max="8960" width="9" style="1"/>
    <col min="8961" max="9001" width="2.25" style="1" customWidth="1"/>
    <col min="9002" max="9216" width="9" style="1"/>
    <col min="9217" max="9257" width="2.25" style="1" customWidth="1"/>
    <col min="9258" max="9472" width="9" style="1"/>
    <col min="9473" max="9513" width="2.25" style="1" customWidth="1"/>
    <col min="9514" max="9728" width="9" style="1"/>
    <col min="9729" max="9769" width="2.25" style="1" customWidth="1"/>
    <col min="9770" max="9984" width="9" style="1"/>
    <col min="9985" max="10025" width="2.25" style="1" customWidth="1"/>
    <col min="10026" max="10240" width="9" style="1"/>
    <col min="10241" max="10281" width="2.25" style="1" customWidth="1"/>
    <col min="10282" max="10496" width="9" style="1"/>
    <col min="10497" max="10537" width="2.25" style="1" customWidth="1"/>
    <col min="10538" max="10752" width="9" style="1"/>
    <col min="10753" max="10793" width="2.25" style="1" customWidth="1"/>
    <col min="10794" max="11008" width="9" style="1"/>
    <col min="11009" max="11049" width="2.25" style="1" customWidth="1"/>
    <col min="11050" max="11264" width="9" style="1"/>
    <col min="11265" max="11305" width="2.25" style="1" customWidth="1"/>
    <col min="11306" max="11520" width="9" style="1"/>
    <col min="11521" max="11561" width="2.25" style="1" customWidth="1"/>
    <col min="11562" max="11776" width="9" style="1"/>
    <col min="11777" max="11817" width="2.25" style="1" customWidth="1"/>
    <col min="11818" max="12032" width="9" style="1"/>
    <col min="12033" max="12073" width="2.25" style="1" customWidth="1"/>
    <col min="12074" max="12288" width="9" style="1"/>
    <col min="12289" max="12329" width="2.25" style="1" customWidth="1"/>
    <col min="12330" max="12544" width="9" style="1"/>
    <col min="12545" max="12585" width="2.25" style="1" customWidth="1"/>
    <col min="12586" max="12800" width="9" style="1"/>
    <col min="12801" max="12841" width="2.25" style="1" customWidth="1"/>
    <col min="12842" max="13056" width="9" style="1"/>
    <col min="13057" max="13097" width="2.25" style="1" customWidth="1"/>
    <col min="13098" max="13312" width="9" style="1"/>
    <col min="13313" max="13353" width="2.25" style="1" customWidth="1"/>
    <col min="13354" max="13568" width="9" style="1"/>
    <col min="13569" max="13609" width="2.25" style="1" customWidth="1"/>
    <col min="13610" max="13824" width="9" style="1"/>
    <col min="13825" max="13865" width="2.25" style="1" customWidth="1"/>
    <col min="13866" max="14080" width="9" style="1"/>
    <col min="14081" max="14121" width="2.25" style="1" customWidth="1"/>
    <col min="14122" max="14336" width="9" style="1"/>
    <col min="14337" max="14377" width="2.25" style="1" customWidth="1"/>
    <col min="14378" max="14592" width="9" style="1"/>
    <col min="14593" max="14633" width="2.25" style="1" customWidth="1"/>
    <col min="14634" max="14848" width="9" style="1"/>
    <col min="14849" max="14889" width="2.25" style="1" customWidth="1"/>
    <col min="14890" max="15104" width="9" style="1"/>
    <col min="15105" max="15145" width="2.25" style="1" customWidth="1"/>
    <col min="15146" max="15360" width="9" style="1"/>
    <col min="15361" max="15401" width="2.25" style="1" customWidth="1"/>
    <col min="15402" max="15616" width="9" style="1"/>
    <col min="15617" max="15657" width="2.25" style="1" customWidth="1"/>
    <col min="15658" max="15872" width="9" style="1"/>
    <col min="15873" max="15913" width="2.25" style="1" customWidth="1"/>
    <col min="15914" max="16128" width="9" style="1"/>
    <col min="16129" max="16169" width="2.25" style="1" customWidth="1"/>
    <col min="16170" max="16384" width="9" style="1"/>
  </cols>
  <sheetData>
    <row r="1" spans="1:41" ht="17.25" customHeight="1" x14ac:dyDescent="0.15">
      <c r="A1" s="3"/>
    </row>
    <row r="2" spans="1:41" ht="17.25" customHeight="1" x14ac:dyDescent="0.15"/>
    <row r="3" spans="1:41" ht="17.25" customHeight="1" x14ac:dyDescent="0.15">
      <c r="B3" s="2" t="s">
        <v>58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1"/>
      <c r="AD3" s="31"/>
      <c r="AE3" s="31"/>
      <c r="AF3" s="31"/>
      <c r="AG3" s="31"/>
      <c r="AH3" s="31"/>
      <c r="AI3" s="31"/>
      <c r="AJ3" s="31"/>
    </row>
    <row r="4" spans="1:41" ht="17.25" customHeight="1" x14ac:dyDescent="0.15">
      <c r="B4" s="2" t="s">
        <v>69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7.2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7.25" customHeight="1" x14ac:dyDescent="0.15">
      <c r="O6" s="27" t="s">
        <v>9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41" ht="17.25" customHeight="1" x14ac:dyDescent="0.15">
      <c r="O7" s="31" t="s">
        <v>73</v>
      </c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41" ht="17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AO8" s="6" t="s">
        <v>1</v>
      </c>
    </row>
    <row r="9" spans="1:41" ht="17.25" customHeight="1" x14ac:dyDescent="0.15">
      <c r="B9" s="32" t="s">
        <v>10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4"/>
      <c r="V9" s="32" t="s">
        <v>11</v>
      </c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7.25" customHeight="1" x14ac:dyDescent="0.15">
      <c r="B10" s="32" t="s">
        <v>12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2" t="s">
        <v>2</v>
      </c>
      <c r="N10" s="33"/>
      <c r="O10" s="33"/>
      <c r="P10" s="33"/>
      <c r="Q10" s="33"/>
      <c r="R10" s="33"/>
      <c r="S10" s="33"/>
      <c r="T10" s="33"/>
      <c r="U10" s="34"/>
      <c r="V10" s="32" t="s">
        <v>12</v>
      </c>
      <c r="W10" s="33"/>
      <c r="X10" s="33"/>
      <c r="Y10" s="33"/>
      <c r="Z10" s="33"/>
      <c r="AA10" s="33"/>
      <c r="AB10" s="33"/>
      <c r="AC10" s="33"/>
      <c r="AD10" s="33"/>
      <c r="AE10" s="33"/>
      <c r="AF10" s="34"/>
      <c r="AG10" s="32" t="s">
        <v>2</v>
      </c>
      <c r="AH10" s="33"/>
      <c r="AI10" s="33"/>
      <c r="AJ10" s="33"/>
      <c r="AK10" s="33"/>
      <c r="AL10" s="33"/>
      <c r="AM10" s="33"/>
      <c r="AN10" s="33"/>
      <c r="AO10" s="34"/>
    </row>
    <row r="11" spans="1:41" ht="17.25" customHeight="1" x14ac:dyDescent="0.15">
      <c r="B11" s="19" t="s">
        <v>13</v>
      </c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22">
        <f>SUM(M12:U19)</f>
        <v>1294683</v>
      </c>
      <c r="N11" s="23"/>
      <c r="O11" s="23"/>
      <c r="P11" s="23"/>
      <c r="Q11" s="23"/>
      <c r="R11" s="23"/>
      <c r="S11" s="23"/>
      <c r="T11" s="23"/>
      <c r="U11" s="24"/>
      <c r="V11" s="19" t="s">
        <v>14</v>
      </c>
      <c r="W11" s="25"/>
      <c r="X11" s="25"/>
      <c r="Y11" s="25"/>
      <c r="Z11" s="25"/>
      <c r="AA11" s="25"/>
      <c r="AB11" s="25"/>
      <c r="AC11" s="25"/>
      <c r="AD11" s="25"/>
      <c r="AE11" s="25"/>
      <c r="AF11" s="26"/>
      <c r="AG11" s="23">
        <f>SUM(AG12:AO24)</f>
        <v>426526</v>
      </c>
      <c r="AH11" s="23"/>
      <c r="AI11" s="23"/>
      <c r="AJ11" s="23"/>
      <c r="AK11" s="23"/>
      <c r="AL11" s="23"/>
      <c r="AM11" s="23"/>
      <c r="AN11" s="23"/>
      <c r="AO11" s="24"/>
    </row>
    <row r="12" spans="1:41" ht="17.25" customHeight="1" x14ac:dyDescent="0.15">
      <c r="B12" s="7"/>
      <c r="D12" s="27" t="s">
        <v>3</v>
      </c>
      <c r="E12" s="27"/>
      <c r="F12" s="27"/>
      <c r="G12" s="27"/>
      <c r="H12" s="27"/>
      <c r="I12" s="27"/>
      <c r="J12" s="27"/>
      <c r="K12" s="27"/>
      <c r="L12" s="8"/>
      <c r="M12" s="28">
        <v>633931</v>
      </c>
      <c r="N12" s="29"/>
      <c r="O12" s="29"/>
      <c r="P12" s="29"/>
      <c r="Q12" s="29"/>
      <c r="R12" s="29"/>
      <c r="S12" s="29"/>
      <c r="T12" s="29"/>
      <c r="U12" s="30"/>
      <c r="V12" s="7"/>
      <c r="X12" s="27" t="s">
        <v>15</v>
      </c>
      <c r="Y12" s="27"/>
      <c r="Z12" s="27"/>
      <c r="AA12" s="27"/>
      <c r="AB12" s="27"/>
      <c r="AC12" s="27"/>
      <c r="AD12" s="27"/>
      <c r="AE12" s="27"/>
      <c r="AF12" s="8"/>
      <c r="AG12" s="29">
        <v>0</v>
      </c>
      <c r="AH12" s="29"/>
      <c r="AI12" s="29"/>
      <c r="AJ12" s="29"/>
      <c r="AK12" s="29"/>
      <c r="AL12" s="29"/>
      <c r="AM12" s="29"/>
      <c r="AN12" s="29"/>
      <c r="AO12" s="30"/>
    </row>
    <row r="13" spans="1:41" ht="17.25" customHeight="1" x14ac:dyDescent="0.15">
      <c r="B13" s="7"/>
      <c r="D13" s="27" t="s">
        <v>16</v>
      </c>
      <c r="E13" s="27"/>
      <c r="F13" s="27"/>
      <c r="G13" s="27"/>
      <c r="H13" s="27"/>
      <c r="I13" s="27"/>
      <c r="J13" s="27"/>
      <c r="K13" s="27"/>
      <c r="L13" s="8"/>
      <c r="M13" s="28">
        <v>648346</v>
      </c>
      <c r="N13" s="29"/>
      <c r="O13" s="29"/>
      <c r="P13" s="29"/>
      <c r="Q13" s="29"/>
      <c r="R13" s="29"/>
      <c r="S13" s="29"/>
      <c r="T13" s="29"/>
      <c r="U13" s="30"/>
      <c r="V13" s="7"/>
      <c r="X13" s="27" t="s">
        <v>17</v>
      </c>
      <c r="Y13" s="27"/>
      <c r="Z13" s="27"/>
      <c r="AA13" s="27"/>
      <c r="AB13" s="27"/>
      <c r="AC13" s="27"/>
      <c r="AD13" s="27"/>
      <c r="AE13" s="27"/>
      <c r="AF13" s="8"/>
      <c r="AG13" s="29">
        <v>43638</v>
      </c>
      <c r="AH13" s="29"/>
      <c r="AI13" s="29"/>
      <c r="AJ13" s="29"/>
      <c r="AK13" s="29"/>
      <c r="AL13" s="29"/>
      <c r="AM13" s="29"/>
      <c r="AN13" s="29"/>
      <c r="AO13" s="30"/>
    </row>
    <row r="14" spans="1:41" ht="17.25" customHeight="1" x14ac:dyDescent="0.15">
      <c r="B14" s="7"/>
      <c r="D14" s="27" t="s">
        <v>18</v>
      </c>
      <c r="E14" s="27"/>
      <c r="F14" s="27"/>
      <c r="G14" s="27"/>
      <c r="H14" s="27"/>
      <c r="I14" s="27"/>
      <c r="J14" s="27"/>
      <c r="K14" s="27"/>
      <c r="L14" s="8"/>
      <c r="M14" s="28">
        <v>0</v>
      </c>
      <c r="N14" s="29"/>
      <c r="O14" s="29"/>
      <c r="P14" s="29"/>
      <c r="Q14" s="29"/>
      <c r="R14" s="29"/>
      <c r="S14" s="29"/>
      <c r="T14" s="29"/>
      <c r="U14" s="30"/>
      <c r="V14" s="7"/>
      <c r="X14" s="27" t="s">
        <v>0</v>
      </c>
      <c r="Y14" s="27"/>
      <c r="Z14" s="27"/>
      <c r="AA14" s="27"/>
      <c r="AB14" s="27"/>
      <c r="AC14" s="27"/>
      <c r="AD14" s="27"/>
      <c r="AE14" s="27"/>
      <c r="AF14" s="8"/>
      <c r="AG14" s="29">
        <v>0</v>
      </c>
      <c r="AH14" s="29"/>
      <c r="AI14" s="29"/>
      <c r="AJ14" s="29"/>
      <c r="AK14" s="29"/>
      <c r="AL14" s="29"/>
      <c r="AM14" s="29"/>
      <c r="AN14" s="29"/>
      <c r="AO14" s="30"/>
    </row>
    <row r="15" spans="1:41" ht="17.25" customHeight="1" x14ac:dyDescent="0.15">
      <c r="B15" s="7"/>
      <c r="D15" s="27" t="s">
        <v>19</v>
      </c>
      <c r="E15" s="27"/>
      <c r="F15" s="27"/>
      <c r="G15" s="27"/>
      <c r="H15" s="27"/>
      <c r="I15" s="27"/>
      <c r="J15" s="27"/>
      <c r="K15" s="27"/>
      <c r="L15" s="8"/>
      <c r="M15" s="28">
        <v>7978</v>
      </c>
      <c r="N15" s="29"/>
      <c r="O15" s="29"/>
      <c r="P15" s="29"/>
      <c r="Q15" s="29"/>
      <c r="R15" s="29"/>
      <c r="S15" s="29"/>
      <c r="T15" s="29"/>
      <c r="U15" s="30"/>
      <c r="V15" s="7"/>
      <c r="X15" s="27" t="s">
        <v>20</v>
      </c>
      <c r="Y15" s="27"/>
      <c r="Z15" s="27"/>
      <c r="AA15" s="27"/>
      <c r="AB15" s="27"/>
      <c r="AC15" s="27"/>
      <c r="AD15" s="27"/>
      <c r="AE15" s="27"/>
      <c r="AF15" s="8"/>
      <c r="AG15" s="29">
        <v>110874</v>
      </c>
      <c r="AH15" s="29"/>
      <c r="AI15" s="29"/>
      <c r="AJ15" s="29"/>
      <c r="AK15" s="29"/>
      <c r="AL15" s="29"/>
      <c r="AM15" s="29"/>
      <c r="AN15" s="29"/>
      <c r="AO15" s="30"/>
    </row>
    <row r="16" spans="1:41" ht="17.25" customHeight="1" x14ac:dyDescent="0.15">
      <c r="B16" s="7"/>
      <c r="D16" s="27" t="s">
        <v>59</v>
      </c>
      <c r="E16" s="27"/>
      <c r="F16" s="27"/>
      <c r="G16" s="27"/>
      <c r="H16" s="27"/>
      <c r="I16" s="27"/>
      <c r="J16" s="27"/>
      <c r="K16" s="27"/>
      <c r="L16" s="8"/>
      <c r="M16" s="28">
        <v>1514</v>
      </c>
      <c r="N16" s="29"/>
      <c r="O16" s="29"/>
      <c r="P16" s="29"/>
      <c r="Q16" s="29"/>
      <c r="R16" s="29"/>
      <c r="S16" s="29"/>
      <c r="T16" s="29"/>
      <c r="U16" s="30"/>
      <c r="V16" s="7"/>
      <c r="X16" s="27" t="s">
        <v>21</v>
      </c>
      <c r="Y16" s="27"/>
      <c r="Z16" s="27"/>
      <c r="AA16" s="27"/>
      <c r="AB16" s="27"/>
      <c r="AC16" s="27"/>
      <c r="AD16" s="27"/>
      <c r="AE16" s="27"/>
      <c r="AF16" s="8"/>
      <c r="AG16" s="29">
        <v>0</v>
      </c>
      <c r="AH16" s="29"/>
      <c r="AI16" s="29"/>
      <c r="AJ16" s="29"/>
      <c r="AK16" s="29"/>
      <c r="AL16" s="29"/>
      <c r="AM16" s="29"/>
      <c r="AN16" s="29"/>
      <c r="AO16" s="30"/>
    </row>
    <row r="17" spans="2:41" ht="17.25" customHeight="1" x14ac:dyDescent="0.15">
      <c r="B17" s="7"/>
      <c r="D17" s="27" t="s">
        <v>60</v>
      </c>
      <c r="E17" s="27"/>
      <c r="F17" s="27"/>
      <c r="G17" s="27"/>
      <c r="H17" s="27"/>
      <c r="I17" s="27"/>
      <c r="J17" s="27"/>
      <c r="K17" s="27"/>
      <c r="L17" s="8"/>
      <c r="M17" s="28">
        <v>3166</v>
      </c>
      <c r="N17" s="29"/>
      <c r="O17" s="29"/>
      <c r="P17" s="29"/>
      <c r="Q17" s="29"/>
      <c r="R17" s="29"/>
      <c r="S17" s="29"/>
      <c r="T17" s="29"/>
      <c r="U17" s="30"/>
      <c r="V17" s="7"/>
      <c r="X17" s="27" t="s">
        <v>22</v>
      </c>
      <c r="Y17" s="27"/>
      <c r="Z17" s="27"/>
      <c r="AA17" s="27"/>
      <c r="AB17" s="27"/>
      <c r="AC17" s="27"/>
      <c r="AD17" s="27"/>
      <c r="AE17" s="27"/>
      <c r="AF17" s="8"/>
      <c r="AG17" s="29">
        <v>1120</v>
      </c>
      <c r="AH17" s="29"/>
      <c r="AI17" s="29"/>
      <c r="AJ17" s="29"/>
      <c r="AK17" s="29"/>
      <c r="AL17" s="29"/>
      <c r="AM17" s="29"/>
      <c r="AN17" s="29"/>
      <c r="AO17" s="30"/>
    </row>
    <row r="18" spans="2:41" ht="17.25" customHeight="1" x14ac:dyDescent="0.15">
      <c r="B18" s="7"/>
      <c r="D18" s="27" t="s">
        <v>61</v>
      </c>
      <c r="E18" s="27"/>
      <c r="F18" s="27"/>
      <c r="G18" s="27"/>
      <c r="H18" s="27"/>
      <c r="I18" s="27"/>
      <c r="J18" s="27"/>
      <c r="K18" s="27"/>
      <c r="L18" s="8"/>
      <c r="M18" s="28">
        <v>-252</v>
      </c>
      <c r="N18" s="29"/>
      <c r="O18" s="29"/>
      <c r="P18" s="29"/>
      <c r="Q18" s="29"/>
      <c r="R18" s="29"/>
      <c r="S18" s="29"/>
      <c r="T18" s="29"/>
      <c r="U18" s="30"/>
      <c r="V18" s="7"/>
      <c r="X18" s="27" t="s">
        <v>24</v>
      </c>
      <c r="Y18" s="27"/>
      <c r="Z18" s="27"/>
      <c r="AA18" s="27"/>
      <c r="AB18" s="27"/>
      <c r="AC18" s="27"/>
      <c r="AD18" s="27"/>
      <c r="AE18" s="27"/>
      <c r="AF18" s="8"/>
      <c r="AG18" s="29">
        <v>2222</v>
      </c>
      <c r="AH18" s="29"/>
      <c r="AI18" s="29"/>
      <c r="AJ18" s="29"/>
      <c r="AK18" s="29"/>
      <c r="AL18" s="29"/>
      <c r="AM18" s="29"/>
      <c r="AN18" s="29"/>
      <c r="AO18" s="30"/>
    </row>
    <row r="19" spans="2:41" ht="17.25" customHeight="1" x14ac:dyDescent="0.15">
      <c r="B19" s="7"/>
      <c r="D19" s="27" t="s">
        <v>4</v>
      </c>
      <c r="E19" s="27"/>
      <c r="F19" s="27"/>
      <c r="G19" s="27"/>
      <c r="H19" s="27"/>
      <c r="I19" s="27"/>
      <c r="J19" s="27"/>
      <c r="K19" s="27"/>
      <c r="L19" s="8"/>
      <c r="M19" s="28">
        <v>0</v>
      </c>
      <c r="N19" s="29"/>
      <c r="O19" s="29"/>
      <c r="P19" s="29"/>
      <c r="Q19" s="29"/>
      <c r="R19" s="29"/>
      <c r="S19" s="29"/>
      <c r="T19" s="29"/>
      <c r="U19" s="30"/>
      <c r="V19" s="7"/>
      <c r="X19" s="27" t="s">
        <v>63</v>
      </c>
      <c r="Y19" s="27"/>
      <c r="Z19" s="27"/>
      <c r="AA19" s="27"/>
      <c r="AB19" s="27"/>
      <c r="AC19" s="27"/>
      <c r="AD19" s="27"/>
      <c r="AE19" s="27"/>
      <c r="AF19" s="8"/>
      <c r="AG19" s="29">
        <v>0</v>
      </c>
      <c r="AH19" s="29"/>
      <c r="AI19" s="29"/>
      <c r="AJ19" s="29"/>
      <c r="AK19" s="29"/>
      <c r="AL19" s="29"/>
      <c r="AM19" s="29"/>
      <c r="AN19" s="29"/>
      <c r="AO19" s="30"/>
    </row>
    <row r="20" spans="2:41" ht="17.25" customHeight="1" x14ac:dyDescent="0.15">
      <c r="B20" s="35" t="s">
        <v>26</v>
      </c>
      <c r="C20" s="36"/>
      <c r="D20" s="36"/>
      <c r="E20" s="36"/>
      <c r="F20" s="36"/>
      <c r="G20" s="36"/>
      <c r="H20" s="36"/>
      <c r="I20" s="36"/>
      <c r="J20" s="36"/>
      <c r="K20" s="36"/>
      <c r="L20" s="37"/>
      <c r="M20" s="28">
        <f>M21+M31+M35</f>
        <v>3643815</v>
      </c>
      <c r="N20" s="29"/>
      <c r="O20" s="29"/>
      <c r="P20" s="29"/>
      <c r="Q20" s="29"/>
      <c r="R20" s="29"/>
      <c r="S20" s="29"/>
      <c r="T20" s="29"/>
      <c r="U20" s="30"/>
      <c r="V20" s="7"/>
      <c r="X20" s="27" t="s">
        <v>28</v>
      </c>
      <c r="Y20" s="27"/>
      <c r="Z20" s="27"/>
      <c r="AA20" s="27"/>
      <c r="AB20" s="27"/>
      <c r="AC20" s="27"/>
      <c r="AD20" s="27"/>
      <c r="AE20" s="27"/>
      <c r="AF20" s="8"/>
      <c r="AG20" s="29">
        <v>27084</v>
      </c>
      <c r="AH20" s="29"/>
      <c r="AI20" s="29"/>
      <c r="AJ20" s="29"/>
      <c r="AK20" s="29"/>
      <c r="AL20" s="29"/>
      <c r="AM20" s="29"/>
      <c r="AN20" s="29"/>
      <c r="AO20" s="30"/>
    </row>
    <row r="21" spans="2:41" ht="17.25" customHeight="1" x14ac:dyDescent="0.15">
      <c r="B21" s="7" t="s">
        <v>27</v>
      </c>
      <c r="M21" s="28">
        <f>SUM(M22:U30)</f>
        <v>3583285</v>
      </c>
      <c r="N21" s="29"/>
      <c r="O21" s="29"/>
      <c r="P21" s="29"/>
      <c r="Q21" s="29"/>
      <c r="R21" s="29"/>
      <c r="S21" s="29"/>
      <c r="T21" s="29"/>
      <c r="U21" s="30"/>
      <c r="V21" s="7"/>
      <c r="X21" s="38" t="s">
        <v>64</v>
      </c>
      <c r="Y21" s="38"/>
      <c r="Z21" s="38"/>
      <c r="AA21" s="38"/>
      <c r="AB21" s="38"/>
      <c r="AC21" s="38"/>
      <c r="AD21" s="38"/>
      <c r="AE21" s="38"/>
      <c r="AF21" s="8"/>
      <c r="AG21" s="29">
        <v>131968</v>
      </c>
      <c r="AH21" s="29"/>
      <c r="AI21" s="29"/>
      <c r="AJ21" s="29"/>
      <c r="AK21" s="29"/>
      <c r="AL21" s="29"/>
      <c r="AM21" s="29"/>
      <c r="AN21" s="29"/>
      <c r="AO21" s="30"/>
    </row>
    <row r="22" spans="2:41" ht="17.25" customHeight="1" x14ac:dyDescent="0.15">
      <c r="B22" s="7"/>
      <c r="D22" s="27" t="s">
        <v>29</v>
      </c>
      <c r="E22" s="27"/>
      <c r="F22" s="27"/>
      <c r="G22" s="27"/>
      <c r="H22" s="27"/>
      <c r="I22" s="27"/>
      <c r="J22" s="27"/>
      <c r="K22" s="27"/>
      <c r="M22" s="28">
        <v>1915285</v>
      </c>
      <c r="N22" s="29"/>
      <c r="O22" s="29"/>
      <c r="P22" s="29"/>
      <c r="Q22" s="29"/>
      <c r="R22" s="29"/>
      <c r="S22" s="29"/>
      <c r="T22" s="29"/>
      <c r="U22" s="30"/>
      <c r="V22" s="7"/>
      <c r="X22" s="27" t="s">
        <v>30</v>
      </c>
      <c r="Y22" s="27"/>
      <c r="Z22" s="27"/>
      <c r="AA22" s="27"/>
      <c r="AB22" s="27"/>
      <c r="AC22" s="27"/>
      <c r="AD22" s="27"/>
      <c r="AE22" s="27"/>
      <c r="AF22" s="8"/>
      <c r="AG22" s="29">
        <v>0</v>
      </c>
      <c r="AH22" s="29"/>
      <c r="AI22" s="29"/>
      <c r="AJ22" s="29"/>
      <c r="AK22" s="29"/>
      <c r="AL22" s="29"/>
      <c r="AM22" s="29"/>
      <c r="AN22" s="29"/>
      <c r="AO22" s="30"/>
    </row>
    <row r="23" spans="2:41" ht="17.25" customHeight="1" x14ac:dyDescent="0.15">
      <c r="B23" s="7"/>
      <c r="D23" s="27" t="s">
        <v>31</v>
      </c>
      <c r="E23" s="27"/>
      <c r="F23" s="27"/>
      <c r="G23" s="27"/>
      <c r="H23" s="27"/>
      <c r="I23" s="27"/>
      <c r="J23" s="27"/>
      <c r="K23" s="27"/>
      <c r="M23" s="28">
        <v>74943</v>
      </c>
      <c r="N23" s="29"/>
      <c r="O23" s="29"/>
      <c r="P23" s="29"/>
      <c r="Q23" s="29"/>
      <c r="R23" s="29"/>
      <c r="S23" s="29"/>
      <c r="T23" s="29"/>
      <c r="U23" s="30"/>
      <c r="V23" s="7"/>
      <c r="X23" s="27" t="s">
        <v>65</v>
      </c>
      <c r="Y23" s="27"/>
      <c r="Z23" s="27"/>
      <c r="AA23" s="27"/>
      <c r="AB23" s="27"/>
      <c r="AC23" s="27"/>
      <c r="AD23" s="27"/>
      <c r="AE23" s="27"/>
      <c r="AF23" s="8"/>
      <c r="AG23" s="29">
        <v>109620</v>
      </c>
      <c r="AH23" s="29"/>
      <c r="AI23" s="29"/>
      <c r="AJ23" s="29"/>
      <c r="AK23" s="29"/>
      <c r="AL23" s="29"/>
      <c r="AM23" s="29"/>
      <c r="AN23" s="29"/>
      <c r="AO23" s="30"/>
    </row>
    <row r="24" spans="2:41" ht="17.25" customHeight="1" x14ac:dyDescent="0.15">
      <c r="B24" s="7"/>
      <c r="D24" s="27" t="s">
        <v>5</v>
      </c>
      <c r="E24" s="27"/>
      <c r="F24" s="27"/>
      <c r="G24" s="27"/>
      <c r="H24" s="27"/>
      <c r="I24" s="27"/>
      <c r="J24" s="27"/>
      <c r="K24" s="27"/>
      <c r="M24" s="28">
        <v>106426</v>
      </c>
      <c r="N24" s="29"/>
      <c r="O24" s="29"/>
      <c r="P24" s="29"/>
      <c r="Q24" s="29"/>
      <c r="R24" s="29"/>
      <c r="S24" s="29"/>
      <c r="T24" s="29"/>
      <c r="U24" s="30"/>
      <c r="V24" s="7"/>
      <c r="X24" s="27" t="s">
        <v>32</v>
      </c>
      <c r="Y24" s="27"/>
      <c r="Z24" s="27"/>
      <c r="AA24" s="27"/>
      <c r="AB24" s="27"/>
      <c r="AC24" s="27"/>
      <c r="AD24" s="27"/>
      <c r="AE24" s="27"/>
      <c r="AF24" s="8"/>
      <c r="AG24" s="29">
        <v>0</v>
      </c>
      <c r="AH24" s="29"/>
      <c r="AI24" s="29"/>
      <c r="AJ24" s="29"/>
      <c r="AK24" s="29"/>
      <c r="AL24" s="29"/>
      <c r="AM24" s="29"/>
      <c r="AN24" s="29"/>
      <c r="AO24" s="30"/>
    </row>
    <row r="25" spans="2:41" ht="17.25" customHeight="1" x14ac:dyDescent="0.15">
      <c r="B25" s="7"/>
      <c r="D25" s="27" t="s">
        <v>33</v>
      </c>
      <c r="E25" s="27"/>
      <c r="F25" s="27"/>
      <c r="G25" s="27"/>
      <c r="H25" s="27"/>
      <c r="I25" s="27"/>
      <c r="J25" s="27"/>
      <c r="K25" s="27"/>
      <c r="M25" s="28">
        <v>80351</v>
      </c>
      <c r="N25" s="29"/>
      <c r="O25" s="29"/>
      <c r="P25" s="29"/>
      <c r="Q25" s="29"/>
      <c r="R25" s="29"/>
      <c r="S25" s="29"/>
      <c r="T25" s="29"/>
      <c r="U25" s="30"/>
      <c r="V25" s="35" t="s">
        <v>34</v>
      </c>
      <c r="W25" s="36"/>
      <c r="X25" s="36"/>
      <c r="Y25" s="36"/>
      <c r="Z25" s="36"/>
      <c r="AA25" s="36"/>
      <c r="AB25" s="36"/>
      <c r="AC25" s="36"/>
      <c r="AD25" s="36"/>
      <c r="AE25" s="36"/>
      <c r="AF25" s="37"/>
      <c r="AG25" s="29">
        <f>SUM(AG26:AO31)</f>
        <v>2529674</v>
      </c>
      <c r="AH25" s="29"/>
      <c r="AI25" s="29"/>
      <c r="AJ25" s="29"/>
      <c r="AK25" s="29"/>
      <c r="AL25" s="29"/>
      <c r="AM25" s="29"/>
      <c r="AN25" s="29"/>
      <c r="AO25" s="30"/>
    </row>
    <row r="26" spans="2:41" ht="17.25" customHeight="1" x14ac:dyDescent="0.15">
      <c r="B26" s="7"/>
      <c r="D26" s="27" t="s">
        <v>6</v>
      </c>
      <c r="E26" s="27"/>
      <c r="F26" s="27"/>
      <c r="G26" s="27"/>
      <c r="H26" s="27"/>
      <c r="I26" s="27"/>
      <c r="J26" s="27"/>
      <c r="K26" s="27"/>
      <c r="M26" s="28">
        <v>3034</v>
      </c>
      <c r="N26" s="29"/>
      <c r="O26" s="29"/>
      <c r="P26" s="29"/>
      <c r="Q26" s="29"/>
      <c r="R26" s="29"/>
      <c r="S26" s="29"/>
      <c r="T26" s="29"/>
      <c r="U26" s="30"/>
      <c r="V26" s="7"/>
      <c r="X26" s="27" t="s">
        <v>35</v>
      </c>
      <c r="Y26" s="27"/>
      <c r="Z26" s="27"/>
      <c r="AA26" s="27"/>
      <c r="AB26" s="27"/>
      <c r="AC26" s="27"/>
      <c r="AD26" s="27"/>
      <c r="AE26" s="27"/>
      <c r="AF26" s="8"/>
      <c r="AG26" s="29">
        <v>0</v>
      </c>
      <c r="AH26" s="29"/>
      <c r="AI26" s="29"/>
      <c r="AJ26" s="29"/>
      <c r="AK26" s="29"/>
      <c r="AL26" s="29"/>
      <c r="AM26" s="29"/>
      <c r="AN26" s="29"/>
      <c r="AO26" s="30"/>
    </row>
    <row r="27" spans="2:41" ht="17.25" customHeight="1" x14ac:dyDescent="0.15">
      <c r="B27" s="7"/>
      <c r="D27" s="27" t="s">
        <v>62</v>
      </c>
      <c r="E27" s="27"/>
      <c r="F27" s="27"/>
      <c r="G27" s="27"/>
      <c r="H27" s="27"/>
      <c r="I27" s="27"/>
      <c r="J27" s="27"/>
      <c r="K27" s="27"/>
      <c r="M27" s="28">
        <v>878715</v>
      </c>
      <c r="N27" s="29"/>
      <c r="O27" s="29"/>
      <c r="P27" s="29"/>
      <c r="Q27" s="29"/>
      <c r="R27" s="29"/>
      <c r="S27" s="29"/>
      <c r="T27" s="29"/>
      <c r="U27" s="30"/>
      <c r="V27" s="7"/>
      <c r="X27" s="27" t="s">
        <v>37</v>
      </c>
      <c r="Y27" s="27"/>
      <c r="Z27" s="27"/>
      <c r="AA27" s="27"/>
      <c r="AB27" s="27"/>
      <c r="AC27" s="27"/>
      <c r="AD27" s="27"/>
      <c r="AE27" s="27"/>
      <c r="AF27" s="8"/>
      <c r="AG27" s="29">
        <v>2384986</v>
      </c>
      <c r="AH27" s="29"/>
      <c r="AI27" s="29"/>
      <c r="AJ27" s="29"/>
      <c r="AK27" s="29"/>
      <c r="AL27" s="29"/>
      <c r="AM27" s="29"/>
      <c r="AN27" s="29"/>
      <c r="AO27" s="30"/>
    </row>
    <row r="28" spans="2:41" ht="17.25" customHeight="1" x14ac:dyDescent="0.15">
      <c r="B28" s="7"/>
      <c r="D28" s="27" t="s">
        <v>36</v>
      </c>
      <c r="E28" s="27"/>
      <c r="F28" s="27"/>
      <c r="G28" s="27"/>
      <c r="H28" s="27"/>
      <c r="I28" s="27"/>
      <c r="J28" s="27"/>
      <c r="K28" s="27"/>
      <c r="M28" s="28">
        <v>518426</v>
      </c>
      <c r="N28" s="29"/>
      <c r="O28" s="29"/>
      <c r="P28" s="29"/>
      <c r="Q28" s="29"/>
      <c r="R28" s="29"/>
      <c r="S28" s="29"/>
      <c r="T28" s="29"/>
      <c r="U28" s="30"/>
      <c r="V28" s="7"/>
      <c r="X28" s="27" t="s">
        <v>25</v>
      </c>
      <c r="Y28" s="27"/>
      <c r="Z28" s="27"/>
      <c r="AA28" s="27"/>
      <c r="AB28" s="27"/>
      <c r="AC28" s="27"/>
      <c r="AD28" s="27"/>
      <c r="AE28" s="27"/>
      <c r="AF28" s="8"/>
      <c r="AG28" s="29">
        <v>0</v>
      </c>
      <c r="AH28" s="29"/>
      <c r="AI28" s="29"/>
      <c r="AJ28" s="29"/>
      <c r="AK28" s="29"/>
      <c r="AL28" s="29"/>
      <c r="AM28" s="29"/>
      <c r="AN28" s="29"/>
      <c r="AO28" s="30"/>
    </row>
    <row r="29" spans="2:41" ht="17.25" customHeight="1" x14ac:dyDescent="0.15">
      <c r="B29" s="7"/>
      <c r="D29" s="27" t="s">
        <v>38</v>
      </c>
      <c r="E29" s="27"/>
      <c r="F29" s="27"/>
      <c r="G29" s="27"/>
      <c r="H29" s="27"/>
      <c r="I29" s="27"/>
      <c r="J29" s="27"/>
      <c r="K29" s="27"/>
      <c r="M29" s="28">
        <v>0</v>
      </c>
      <c r="N29" s="29"/>
      <c r="O29" s="29"/>
      <c r="P29" s="29"/>
      <c r="Q29" s="29"/>
      <c r="R29" s="29"/>
      <c r="S29" s="29"/>
      <c r="T29" s="29"/>
      <c r="U29" s="30"/>
      <c r="V29" s="7"/>
      <c r="X29" s="27" t="s">
        <v>66</v>
      </c>
      <c r="Y29" s="27"/>
      <c r="Z29" s="27"/>
      <c r="AA29" s="27"/>
      <c r="AB29" s="27"/>
      <c r="AC29" s="27"/>
      <c r="AD29" s="27"/>
      <c r="AE29" s="27"/>
      <c r="AF29" s="8"/>
      <c r="AG29" s="29">
        <v>144688</v>
      </c>
      <c r="AH29" s="29"/>
      <c r="AI29" s="29"/>
      <c r="AJ29" s="29"/>
      <c r="AK29" s="29"/>
      <c r="AL29" s="29"/>
      <c r="AM29" s="29"/>
      <c r="AN29" s="29"/>
      <c r="AO29" s="30"/>
    </row>
    <row r="30" spans="2:41" ht="17.25" customHeight="1" x14ac:dyDescent="0.15">
      <c r="B30" s="7"/>
      <c r="D30" s="1" t="s">
        <v>7</v>
      </c>
      <c r="E30" s="4"/>
      <c r="F30" s="4"/>
      <c r="G30" s="4"/>
      <c r="H30" s="4"/>
      <c r="I30" s="4"/>
      <c r="J30" s="4"/>
      <c r="K30" s="4"/>
      <c r="M30" s="28">
        <v>6105</v>
      </c>
      <c r="N30" s="29"/>
      <c r="O30" s="29"/>
      <c r="P30" s="29"/>
      <c r="Q30" s="29"/>
      <c r="R30" s="29"/>
      <c r="S30" s="29"/>
      <c r="T30" s="29"/>
      <c r="U30" s="30"/>
      <c r="V30" s="7"/>
      <c r="X30" s="27" t="s">
        <v>67</v>
      </c>
      <c r="Y30" s="27"/>
      <c r="Z30" s="27"/>
      <c r="AA30" s="27"/>
      <c r="AB30" s="27"/>
      <c r="AC30" s="27"/>
      <c r="AD30" s="27"/>
      <c r="AE30" s="27"/>
      <c r="AF30" s="14"/>
      <c r="AG30" s="29">
        <v>0</v>
      </c>
      <c r="AH30" s="29"/>
      <c r="AI30" s="29"/>
      <c r="AJ30" s="29"/>
      <c r="AK30" s="29"/>
      <c r="AL30" s="29"/>
      <c r="AM30" s="29"/>
      <c r="AN30" s="29"/>
      <c r="AO30" s="30"/>
    </row>
    <row r="31" spans="2:41" ht="17.25" customHeight="1" x14ac:dyDescent="0.15">
      <c r="B31" s="7" t="s">
        <v>39</v>
      </c>
      <c r="M31" s="28">
        <f>SUM(M32:U34)</f>
        <v>41217</v>
      </c>
      <c r="N31" s="29"/>
      <c r="O31" s="29"/>
      <c r="P31" s="29"/>
      <c r="Q31" s="29"/>
      <c r="R31" s="29"/>
      <c r="S31" s="29"/>
      <c r="T31" s="29"/>
      <c r="U31" s="30"/>
      <c r="V31" s="7"/>
      <c r="X31" s="27"/>
      <c r="Y31" s="27"/>
      <c r="Z31" s="27"/>
      <c r="AA31" s="27"/>
      <c r="AB31" s="27"/>
      <c r="AC31" s="27"/>
      <c r="AD31" s="27"/>
      <c r="AE31" s="27"/>
      <c r="AF31" s="14"/>
      <c r="AG31" s="29"/>
      <c r="AH31" s="29"/>
      <c r="AI31" s="29"/>
      <c r="AJ31" s="29"/>
      <c r="AK31" s="29"/>
      <c r="AL31" s="29"/>
      <c r="AM31" s="29"/>
      <c r="AN31" s="29"/>
      <c r="AO31" s="30"/>
    </row>
    <row r="32" spans="2:41" ht="17.25" customHeight="1" x14ac:dyDescent="0.15">
      <c r="B32" s="7"/>
      <c r="D32" s="27" t="s">
        <v>41</v>
      </c>
      <c r="E32" s="27"/>
      <c r="F32" s="27"/>
      <c r="G32" s="27"/>
      <c r="H32" s="27"/>
      <c r="I32" s="27"/>
      <c r="J32" s="27"/>
      <c r="K32" s="27"/>
      <c r="M32" s="28">
        <v>37541</v>
      </c>
      <c r="N32" s="29"/>
      <c r="O32" s="29"/>
      <c r="P32" s="29"/>
      <c r="Q32" s="29"/>
      <c r="R32" s="29"/>
      <c r="S32" s="29"/>
      <c r="T32" s="29"/>
      <c r="U32" s="30"/>
      <c r="V32" s="32" t="s">
        <v>40</v>
      </c>
      <c r="W32" s="33"/>
      <c r="X32" s="33"/>
      <c r="Y32" s="33"/>
      <c r="Z32" s="33"/>
      <c r="AA32" s="33"/>
      <c r="AB32" s="33"/>
      <c r="AC32" s="33"/>
      <c r="AD32" s="33"/>
      <c r="AE32" s="33"/>
      <c r="AF32" s="34"/>
      <c r="AG32" s="39">
        <f>AG11+AG25</f>
        <v>2956200</v>
      </c>
      <c r="AH32" s="39"/>
      <c r="AI32" s="39"/>
      <c r="AJ32" s="39"/>
      <c r="AK32" s="39"/>
      <c r="AL32" s="39"/>
      <c r="AM32" s="39"/>
      <c r="AN32" s="39"/>
      <c r="AO32" s="40"/>
    </row>
    <row r="33" spans="2:41" ht="17.25" customHeight="1" x14ac:dyDescent="0.15">
      <c r="B33" s="7"/>
      <c r="D33" s="27" t="s">
        <v>72</v>
      </c>
      <c r="E33" s="27"/>
      <c r="F33" s="27"/>
      <c r="G33" s="27"/>
      <c r="H33" s="27"/>
      <c r="I33" s="27"/>
      <c r="J33" s="27"/>
      <c r="K33" s="27"/>
      <c r="M33" s="28">
        <v>1448</v>
      </c>
      <c r="N33" s="29"/>
      <c r="O33" s="29"/>
      <c r="P33" s="29"/>
      <c r="Q33" s="29"/>
      <c r="R33" s="29"/>
      <c r="S33" s="29"/>
      <c r="T33" s="29"/>
      <c r="U33" s="30"/>
      <c r="V33" s="32" t="s">
        <v>42</v>
      </c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2:41" ht="17.25" customHeight="1" x14ac:dyDescent="0.15">
      <c r="B34" s="7"/>
      <c r="D34" s="1" t="s">
        <v>8</v>
      </c>
      <c r="L34" s="8"/>
      <c r="M34" s="28">
        <v>2228</v>
      </c>
      <c r="N34" s="29"/>
      <c r="O34" s="29"/>
      <c r="P34" s="29"/>
      <c r="Q34" s="29"/>
      <c r="R34" s="29"/>
      <c r="S34" s="29"/>
      <c r="T34" s="29"/>
      <c r="U34" s="30"/>
      <c r="V34" s="32" t="s">
        <v>12</v>
      </c>
      <c r="W34" s="33"/>
      <c r="X34" s="33"/>
      <c r="Y34" s="33"/>
      <c r="Z34" s="33"/>
      <c r="AA34" s="33"/>
      <c r="AB34" s="33"/>
      <c r="AC34" s="33"/>
      <c r="AD34" s="33"/>
      <c r="AE34" s="33"/>
      <c r="AF34" s="34"/>
      <c r="AG34" s="32" t="s">
        <v>2</v>
      </c>
      <c r="AH34" s="33"/>
      <c r="AI34" s="33"/>
      <c r="AJ34" s="33"/>
      <c r="AK34" s="33"/>
      <c r="AL34" s="33"/>
      <c r="AM34" s="33"/>
      <c r="AN34" s="33"/>
      <c r="AO34" s="34"/>
    </row>
    <row r="35" spans="2:41" ht="17.25" customHeight="1" x14ac:dyDescent="0.15">
      <c r="B35" s="7" t="s">
        <v>43</v>
      </c>
      <c r="M35" s="28">
        <f>M36+M37+M43+M40</f>
        <v>19313</v>
      </c>
      <c r="N35" s="29"/>
      <c r="O35" s="29"/>
      <c r="P35" s="29"/>
      <c r="Q35" s="29"/>
      <c r="R35" s="29"/>
      <c r="S35" s="29"/>
      <c r="T35" s="29"/>
      <c r="U35" s="30"/>
      <c r="V35" s="35" t="s">
        <v>70</v>
      </c>
      <c r="W35" s="36"/>
      <c r="X35" s="36"/>
      <c r="Y35" s="36"/>
      <c r="Z35" s="36"/>
      <c r="AA35" s="36"/>
      <c r="AB35" s="36"/>
      <c r="AC35" s="36"/>
      <c r="AD35" s="36"/>
      <c r="AE35" s="36"/>
      <c r="AF35" s="37"/>
      <c r="AG35" s="28">
        <f>SUM(AG36:AO38)</f>
        <v>1982298</v>
      </c>
      <c r="AH35" s="29"/>
      <c r="AI35" s="29"/>
      <c r="AJ35" s="29"/>
      <c r="AK35" s="29"/>
      <c r="AL35" s="29"/>
      <c r="AM35" s="29"/>
      <c r="AN35" s="29"/>
      <c r="AO35" s="30"/>
    </row>
    <row r="36" spans="2:41" ht="17.25" customHeight="1" x14ac:dyDescent="0.15">
      <c r="B36" s="7"/>
      <c r="D36" s="27" t="s">
        <v>18</v>
      </c>
      <c r="E36" s="27"/>
      <c r="F36" s="27"/>
      <c r="G36" s="27"/>
      <c r="H36" s="27"/>
      <c r="I36" s="27"/>
      <c r="J36" s="27"/>
      <c r="K36" s="27"/>
      <c r="M36" s="28">
        <v>1006</v>
      </c>
      <c r="N36" s="29"/>
      <c r="O36" s="29"/>
      <c r="P36" s="29"/>
      <c r="Q36" s="29"/>
      <c r="R36" s="29"/>
      <c r="S36" s="29"/>
      <c r="T36" s="29"/>
      <c r="U36" s="30"/>
      <c r="V36" s="7" t="s">
        <v>45</v>
      </c>
      <c r="AG36" s="28">
        <v>0</v>
      </c>
      <c r="AH36" s="29"/>
      <c r="AI36" s="29"/>
      <c r="AJ36" s="29"/>
      <c r="AK36" s="29"/>
      <c r="AL36" s="29"/>
      <c r="AM36" s="29"/>
      <c r="AN36" s="29"/>
      <c r="AO36" s="30"/>
    </row>
    <row r="37" spans="2:41" ht="17.25" customHeight="1" x14ac:dyDescent="0.15">
      <c r="B37" s="7"/>
      <c r="D37" s="27" t="s">
        <v>44</v>
      </c>
      <c r="E37" s="27"/>
      <c r="F37" s="27"/>
      <c r="G37" s="27"/>
      <c r="H37" s="27"/>
      <c r="I37" s="27"/>
      <c r="J37" s="27"/>
      <c r="K37" s="27"/>
      <c r="M37" s="28">
        <f>M39</f>
        <v>12480</v>
      </c>
      <c r="N37" s="29"/>
      <c r="O37" s="29"/>
      <c r="P37" s="29"/>
      <c r="Q37" s="29"/>
      <c r="R37" s="29"/>
      <c r="S37" s="29"/>
      <c r="T37" s="29"/>
      <c r="U37" s="30"/>
      <c r="V37" s="7" t="s">
        <v>47</v>
      </c>
      <c r="X37" s="1" t="s">
        <v>68</v>
      </c>
      <c r="AF37" s="8"/>
      <c r="AG37" s="28">
        <v>991467</v>
      </c>
      <c r="AH37" s="29"/>
      <c r="AI37" s="29"/>
      <c r="AJ37" s="29"/>
      <c r="AK37" s="29"/>
      <c r="AL37" s="29"/>
      <c r="AM37" s="29"/>
      <c r="AN37" s="29"/>
      <c r="AO37" s="30"/>
    </row>
    <row r="38" spans="2:41" ht="17.25" customHeight="1" x14ac:dyDescent="0.15">
      <c r="B38" s="7"/>
      <c r="D38" s="41" t="s">
        <v>46</v>
      </c>
      <c r="E38" s="41"/>
      <c r="F38" s="41"/>
      <c r="G38" s="41"/>
      <c r="H38" s="41"/>
      <c r="I38" s="41"/>
      <c r="J38" s="41"/>
      <c r="K38" s="41"/>
      <c r="M38" s="28">
        <v>0</v>
      </c>
      <c r="N38" s="29"/>
      <c r="O38" s="29"/>
      <c r="P38" s="29"/>
      <c r="Q38" s="29"/>
      <c r="R38" s="29"/>
      <c r="S38" s="29"/>
      <c r="T38" s="29"/>
      <c r="U38" s="30"/>
      <c r="V38" s="7" t="s">
        <v>49</v>
      </c>
      <c r="X38" s="15"/>
      <c r="Y38" s="15"/>
      <c r="Z38" s="15"/>
      <c r="AA38" s="15"/>
      <c r="AB38" s="15"/>
      <c r="AC38" s="15"/>
      <c r="AD38" s="15"/>
      <c r="AE38" s="15"/>
      <c r="AF38" s="16"/>
      <c r="AG38" s="28">
        <v>990831</v>
      </c>
      <c r="AH38" s="29"/>
      <c r="AI38" s="29"/>
      <c r="AJ38" s="29"/>
      <c r="AK38" s="29"/>
      <c r="AL38" s="29"/>
      <c r="AM38" s="29"/>
      <c r="AN38" s="29"/>
      <c r="AO38" s="30"/>
    </row>
    <row r="39" spans="2:41" ht="17.25" customHeight="1" x14ac:dyDescent="0.15">
      <c r="B39" s="7"/>
      <c r="D39" s="41" t="s">
        <v>48</v>
      </c>
      <c r="E39" s="41"/>
      <c r="F39" s="41"/>
      <c r="G39" s="41"/>
      <c r="H39" s="41"/>
      <c r="I39" s="41"/>
      <c r="J39" s="41"/>
      <c r="K39" s="41"/>
      <c r="M39" s="28">
        <v>12480</v>
      </c>
      <c r="N39" s="29"/>
      <c r="O39" s="29"/>
      <c r="P39" s="29"/>
      <c r="Q39" s="29"/>
      <c r="R39" s="29"/>
      <c r="S39" s="29"/>
      <c r="T39" s="29"/>
      <c r="U39" s="30"/>
      <c r="V39" s="35" t="s">
        <v>71</v>
      </c>
      <c r="W39" s="36"/>
      <c r="X39" s="36"/>
      <c r="Y39" s="36"/>
      <c r="Z39" s="36"/>
      <c r="AA39" s="36"/>
      <c r="AB39" s="36"/>
      <c r="AC39" s="36"/>
      <c r="AD39" s="36"/>
      <c r="AE39" s="36"/>
      <c r="AF39" s="37"/>
      <c r="AG39" s="28">
        <f>SUM(AG40:AO41)</f>
        <v>0</v>
      </c>
      <c r="AH39" s="29"/>
      <c r="AI39" s="29"/>
      <c r="AJ39" s="29"/>
      <c r="AK39" s="29"/>
      <c r="AL39" s="29"/>
      <c r="AM39" s="29"/>
      <c r="AN39" s="29"/>
      <c r="AO39" s="30"/>
    </row>
    <row r="40" spans="2:41" ht="17.25" customHeight="1" x14ac:dyDescent="0.15">
      <c r="B40" s="7"/>
      <c r="D40" s="42" t="s">
        <v>50</v>
      </c>
      <c r="E40" s="42"/>
      <c r="F40" s="42"/>
      <c r="G40" s="42"/>
      <c r="H40" s="42"/>
      <c r="I40" s="42"/>
      <c r="J40" s="42"/>
      <c r="K40" s="42"/>
      <c r="M40" s="28">
        <v>5500</v>
      </c>
      <c r="N40" s="29"/>
      <c r="O40" s="29"/>
      <c r="P40" s="29"/>
      <c r="Q40" s="29"/>
      <c r="R40" s="29"/>
      <c r="S40" s="29"/>
      <c r="T40" s="29"/>
      <c r="U40" s="30"/>
      <c r="V40" s="7"/>
      <c r="X40" s="43" t="s">
        <v>52</v>
      </c>
      <c r="Y40" s="43"/>
      <c r="Z40" s="43"/>
      <c r="AA40" s="43"/>
      <c r="AB40" s="43"/>
      <c r="AC40" s="43"/>
      <c r="AD40" s="43"/>
      <c r="AE40" s="43"/>
      <c r="AF40" s="44"/>
      <c r="AG40" s="28">
        <v>0</v>
      </c>
      <c r="AH40" s="29"/>
      <c r="AI40" s="29"/>
      <c r="AJ40" s="29"/>
      <c r="AK40" s="29"/>
      <c r="AL40" s="29"/>
      <c r="AM40" s="29"/>
      <c r="AN40" s="29"/>
      <c r="AO40" s="30"/>
    </row>
    <row r="41" spans="2:41" ht="17.25" customHeight="1" x14ac:dyDescent="0.15">
      <c r="B41" s="7"/>
      <c r="D41" s="27" t="s">
        <v>51</v>
      </c>
      <c r="E41" s="27"/>
      <c r="F41" s="27"/>
      <c r="G41" s="27"/>
      <c r="H41" s="27"/>
      <c r="I41" s="27"/>
      <c r="J41" s="27"/>
      <c r="K41" s="27"/>
      <c r="M41" s="28">
        <v>0</v>
      </c>
      <c r="N41" s="29"/>
      <c r="O41" s="29"/>
      <c r="P41" s="29"/>
      <c r="Q41" s="29"/>
      <c r="R41" s="29"/>
      <c r="S41" s="29"/>
      <c r="T41" s="29"/>
      <c r="U41" s="30"/>
      <c r="V41" s="7"/>
      <c r="X41" s="52" t="s">
        <v>53</v>
      </c>
      <c r="Y41" s="52"/>
      <c r="Z41" s="52"/>
      <c r="AA41" s="52"/>
      <c r="AB41" s="52"/>
      <c r="AC41" s="52"/>
      <c r="AD41" s="52"/>
      <c r="AE41" s="52"/>
      <c r="AF41" s="53"/>
      <c r="AG41" s="28">
        <v>0</v>
      </c>
      <c r="AH41" s="29"/>
      <c r="AI41" s="29"/>
      <c r="AJ41" s="29"/>
      <c r="AK41" s="29"/>
      <c r="AL41" s="29"/>
      <c r="AM41" s="29"/>
      <c r="AN41" s="29"/>
      <c r="AO41" s="30"/>
    </row>
    <row r="42" spans="2:41" ht="17.25" customHeight="1" x14ac:dyDescent="0.15">
      <c r="B42" s="7"/>
      <c r="D42" s="27" t="s">
        <v>23</v>
      </c>
      <c r="E42" s="27"/>
      <c r="F42" s="27"/>
      <c r="G42" s="27"/>
      <c r="H42" s="27"/>
      <c r="I42" s="27"/>
      <c r="J42" s="27"/>
      <c r="K42" s="27"/>
      <c r="M42" s="28">
        <v>0</v>
      </c>
      <c r="N42" s="29"/>
      <c r="O42" s="29"/>
      <c r="P42" s="29"/>
      <c r="Q42" s="29"/>
      <c r="R42" s="29"/>
      <c r="S42" s="29"/>
      <c r="T42" s="29"/>
      <c r="U42" s="30"/>
      <c r="V42" s="12"/>
      <c r="W42" s="13"/>
      <c r="X42" s="17"/>
      <c r="Y42" s="17"/>
      <c r="Z42" s="17"/>
      <c r="AA42" s="17"/>
      <c r="AB42" s="17"/>
      <c r="AC42" s="17"/>
      <c r="AD42" s="17"/>
      <c r="AE42" s="17"/>
      <c r="AF42" s="18"/>
      <c r="AG42" s="9"/>
      <c r="AH42" s="10"/>
      <c r="AI42" s="10"/>
      <c r="AJ42" s="10"/>
      <c r="AK42" s="10"/>
      <c r="AL42" s="10"/>
      <c r="AM42" s="10"/>
      <c r="AN42" s="10"/>
      <c r="AO42" s="11"/>
    </row>
    <row r="43" spans="2:41" ht="17.25" customHeight="1" x14ac:dyDescent="0.15">
      <c r="B43" s="7"/>
      <c r="D43" s="27" t="s">
        <v>54</v>
      </c>
      <c r="E43" s="27"/>
      <c r="F43" s="27"/>
      <c r="G43" s="27"/>
      <c r="H43" s="27"/>
      <c r="I43" s="27"/>
      <c r="J43" s="27"/>
      <c r="K43" s="27"/>
      <c r="M43" s="28">
        <v>327</v>
      </c>
      <c r="N43" s="29"/>
      <c r="O43" s="29"/>
      <c r="P43" s="29"/>
      <c r="Q43" s="29"/>
      <c r="R43" s="29"/>
      <c r="S43" s="29"/>
      <c r="T43" s="29"/>
      <c r="U43" s="30"/>
      <c r="V43" s="32" t="s">
        <v>55</v>
      </c>
      <c r="W43" s="33"/>
      <c r="X43" s="33"/>
      <c r="Y43" s="33"/>
      <c r="Z43" s="33"/>
      <c r="AA43" s="33"/>
      <c r="AB43" s="33"/>
      <c r="AC43" s="33"/>
      <c r="AD43" s="33"/>
      <c r="AE43" s="33"/>
      <c r="AF43" s="34"/>
      <c r="AG43" s="45">
        <f>AG35+AG39</f>
        <v>1982298</v>
      </c>
      <c r="AH43" s="39"/>
      <c r="AI43" s="39"/>
      <c r="AJ43" s="39"/>
      <c r="AK43" s="39"/>
      <c r="AL43" s="39"/>
      <c r="AM43" s="39"/>
      <c r="AN43" s="39"/>
      <c r="AO43" s="40"/>
    </row>
    <row r="44" spans="2:41" ht="17.25" customHeight="1" x14ac:dyDescent="0.15">
      <c r="B44" s="32" t="s">
        <v>56</v>
      </c>
      <c r="C44" s="33"/>
      <c r="D44" s="33"/>
      <c r="E44" s="33"/>
      <c r="F44" s="33"/>
      <c r="G44" s="33"/>
      <c r="H44" s="33"/>
      <c r="I44" s="33"/>
      <c r="J44" s="33"/>
      <c r="K44" s="33"/>
      <c r="L44" s="34"/>
      <c r="M44" s="45">
        <f>M11+M20</f>
        <v>4938498</v>
      </c>
      <c r="N44" s="39"/>
      <c r="O44" s="39"/>
      <c r="P44" s="39"/>
      <c r="Q44" s="39"/>
      <c r="R44" s="39"/>
      <c r="S44" s="39"/>
      <c r="T44" s="39"/>
      <c r="U44" s="40"/>
      <c r="V44" s="46" t="s">
        <v>57</v>
      </c>
      <c r="W44" s="47"/>
      <c r="X44" s="47"/>
      <c r="Y44" s="47"/>
      <c r="Z44" s="47"/>
      <c r="AA44" s="47"/>
      <c r="AB44" s="47"/>
      <c r="AC44" s="47"/>
      <c r="AD44" s="47"/>
      <c r="AE44" s="47"/>
      <c r="AF44" s="48"/>
      <c r="AG44" s="49">
        <f>AG32+AG43</f>
        <v>4938498</v>
      </c>
      <c r="AH44" s="50"/>
      <c r="AI44" s="50"/>
      <c r="AJ44" s="50"/>
      <c r="AK44" s="50"/>
      <c r="AL44" s="50"/>
      <c r="AM44" s="50"/>
      <c r="AN44" s="50"/>
      <c r="AO44" s="51"/>
    </row>
    <row r="45" spans="2:41" ht="17.25" customHeight="1" x14ac:dyDescent="0.15"/>
    <row r="46" spans="2:41" ht="17.25" customHeight="1" x14ac:dyDescent="0.15"/>
    <row r="47" spans="2:41" ht="17.25" customHeight="1" x14ac:dyDescent="0.15"/>
    <row r="48" spans="2:41" ht="17.25" customHeight="1" x14ac:dyDescent="0.15"/>
    <row r="49" ht="17.25" customHeight="1" x14ac:dyDescent="0.15"/>
    <row r="50" ht="17.25" customHeight="1" x14ac:dyDescent="0.15"/>
  </sheetData>
  <mergeCells count="134">
    <mergeCell ref="V43:AF43"/>
    <mergeCell ref="AG43:AO43"/>
    <mergeCell ref="B44:L44"/>
    <mergeCell ref="M44:U44"/>
    <mergeCell ref="V44:AF44"/>
    <mergeCell ref="AG44:AO44"/>
    <mergeCell ref="D42:K42"/>
    <mergeCell ref="M42:U42"/>
    <mergeCell ref="X41:AF41"/>
    <mergeCell ref="AG41:AO41"/>
    <mergeCell ref="D43:K43"/>
    <mergeCell ref="M43:U43"/>
    <mergeCell ref="D40:K40"/>
    <mergeCell ref="M40:U40"/>
    <mergeCell ref="V39:AF39"/>
    <mergeCell ref="AG39:AO39"/>
    <mergeCell ref="D41:K41"/>
    <mergeCell ref="M41:U41"/>
    <mergeCell ref="X40:AF40"/>
    <mergeCell ref="AG40:AO40"/>
    <mergeCell ref="D38:K38"/>
    <mergeCell ref="M38:U38"/>
    <mergeCell ref="AG37:AO37"/>
    <mergeCell ref="D39:K39"/>
    <mergeCell ref="M39:U39"/>
    <mergeCell ref="AG38:AO38"/>
    <mergeCell ref="D36:K36"/>
    <mergeCell ref="M36:U36"/>
    <mergeCell ref="V35:AF35"/>
    <mergeCell ref="AG35:AO35"/>
    <mergeCell ref="D37:K37"/>
    <mergeCell ref="M37:U37"/>
    <mergeCell ref="AG36:AO36"/>
    <mergeCell ref="M34:U34"/>
    <mergeCell ref="V34:AF34"/>
    <mergeCell ref="AG34:AO34"/>
    <mergeCell ref="M35:U35"/>
    <mergeCell ref="D32:K32"/>
    <mergeCell ref="M32:U32"/>
    <mergeCell ref="V32:AF32"/>
    <mergeCell ref="AG32:AO32"/>
    <mergeCell ref="D33:K33"/>
    <mergeCell ref="M33:U33"/>
    <mergeCell ref="V33:AO33"/>
    <mergeCell ref="M30:U30"/>
    <mergeCell ref="X30:AE30"/>
    <mergeCell ref="AG30:AO30"/>
    <mergeCell ref="M31:U31"/>
    <mergeCell ref="X31:AE31"/>
    <mergeCell ref="AG31:AO31"/>
    <mergeCell ref="D28:K28"/>
    <mergeCell ref="M28:U28"/>
    <mergeCell ref="X28:AE28"/>
    <mergeCell ref="AG28:AO28"/>
    <mergeCell ref="D29:K29"/>
    <mergeCell ref="M29:U29"/>
    <mergeCell ref="X29:AE29"/>
    <mergeCell ref="AG29:AO29"/>
    <mergeCell ref="D25:K25"/>
    <mergeCell ref="M25:U25"/>
    <mergeCell ref="V25:AF25"/>
    <mergeCell ref="AG25:AO25"/>
    <mergeCell ref="D26:K26"/>
    <mergeCell ref="M26:U26"/>
    <mergeCell ref="X26:AE26"/>
    <mergeCell ref="AG26:AO26"/>
    <mergeCell ref="D27:K27"/>
    <mergeCell ref="M27:U27"/>
    <mergeCell ref="X27:AE27"/>
    <mergeCell ref="AG27:AO27"/>
    <mergeCell ref="D23:K23"/>
    <mergeCell ref="M23:U23"/>
    <mergeCell ref="X23:AE23"/>
    <mergeCell ref="AG23:AO23"/>
    <mergeCell ref="D24:K24"/>
    <mergeCell ref="M24:U24"/>
    <mergeCell ref="X24:AE24"/>
    <mergeCell ref="AG24:AO24"/>
    <mergeCell ref="M21:U21"/>
    <mergeCell ref="X21:AE21"/>
    <mergeCell ref="AG21:AO21"/>
    <mergeCell ref="D22:K22"/>
    <mergeCell ref="M22:U22"/>
    <mergeCell ref="X22:AE22"/>
    <mergeCell ref="AG22:AO22"/>
    <mergeCell ref="D19:K19"/>
    <mergeCell ref="M19:U19"/>
    <mergeCell ref="B20:L20"/>
    <mergeCell ref="M20:U20"/>
    <mergeCell ref="X20:AE20"/>
    <mergeCell ref="AG20:AO20"/>
    <mergeCell ref="D17:K17"/>
    <mergeCell ref="M17:U17"/>
    <mergeCell ref="X17:AE17"/>
    <mergeCell ref="AG17:AO17"/>
    <mergeCell ref="X19:AE19"/>
    <mergeCell ref="AG19:AO19"/>
    <mergeCell ref="D18:K18"/>
    <mergeCell ref="M18:U18"/>
    <mergeCell ref="X18:AE18"/>
    <mergeCell ref="AG18:AO18"/>
    <mergeCell ref="D15:K15"/>
    <mergeCell ref="M15:U15"/>
    <mergeCell ref="X15:AE15"/>
    <mergeCell ref="AG15:AO15"/>
    <mergeCell ref="D16:K16"/>
    <mergeCell ref="M16:U16"/>
    <mergeCell ref="X16:AE16"/>
    <mergeCell ref="AG16:AO16"/>
    <mergeCell ref="D13:K13"/>
    <mergeCell ref="M13:U13"/>
    <mergeCell ref="X13:AE13"/>
    <mergeCell ref="AG13:AO13"/>
    <mergeCell ref="D14:K14"/>
    <mergeCell ref="M14:U14"/>
    <mergeCell ref="X14:AE14"/>
    <mergeCell ref="AG14:AO14"/>
    <mergeCell ref="B11:L11"/>
    <mergeCell ref="M11:U11"/>
    <mergeCell ref="V11:AF11"/>
    <mergeCell ref="AG11:AO11"/>
    <mergeCell ref="D12:K12"/>
    <mergeCell ref="M12:U12"/>
    <mergeCell ref="X12:AE12"/>
    <mergeCell ref="AG12:AO12"/>
    <mergeCell ref="AC3:AJ3"/>
    <mergeCell ref="O6:AA6"/>
    <mergeCell ref="O7:AA7"/>
    <mergeCell ref="B9:U9"/>
    <mergeCell ref="V9:AO9"/>
    <mergeCell ref="B10:L10"/>
    <mergeCell ref="M10:U10"/>
    <mergeCell ref="V10:AF10"/>
    <mergeCell ref="AG10:AO10"/>
  </mergeCells>
  <phoneticPr fontId="1"/>
  <printOptions horizontalCentered="1"/>
  <pageMargins left="0.59055118110236227" right="0.39370078740157483" top="0.59055118110236227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1貸借対照表</vt:lpstr>
      <vt:lpstr>'1貸借対照表'!Print_Area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2020-04-07T02:08:35Z</dcterms:created>
  <dcterms:modified xsi:type="dcterms:W3CDTF">2026-07-07T00:51:54Z</dcterms:modified>
</cp:coreProperties>
</file>